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griculture &amp; Environment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l="1"/>
  <c r="C47" i="8"/>
  <c r="G37" i="8" l="1"/>
  <c r="C37" i="8"/>
  <c r="G26" i="8"/>
  <c r="C26" i="8"/>
  <c r="G14" i="8"/>
  <c r="C14" i="8"/>
</calcChain>
</file>

<file path=xl/sharedStrings.xml><?xml version="1.0" encoding="utf-8"?>
<sst xmlns="http://schemas.openxmlformats.org/spreadsheetml/2006/main" count="297" uniqueCount="161">
  <si>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</si>
  <si>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</si>
  <si>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</si>
  <si>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</si>
  <si>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</si>
  <si>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</si>
  <si>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</si>
  <si>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</si>
  <si>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</si>
  <si>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</si>
  <si>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</si>
  <si>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</si>
  <si>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</si>
  <si>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</si>
  <si>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</si>
  <si>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</si>
  <si>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</si>
  <si>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</si>
  <si>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</si>
  <si>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</si>
  <si>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</si>
  <si>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</si>
  <si>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</si>
  <si>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</si>
  <si>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</si>
  <si>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</si>
  <si>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</si>
  <si>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</si>
  <si>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</si>
  <si>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</si>
  <si>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</si>
  <si>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</si>
  <si>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</si>
  <si>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</si>
  <si>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</si>
  <si>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</si>
  <si>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</si>
  <si>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</si>
  <si>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</si>
  <si>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</si>
  <si>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</si>
  <si>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</si>
  <si>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</si>
  <si>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</si>
  <si>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</si>
  <si>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</si>
  <si>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</si>
  <si>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</si>
  <si>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</si>
  <si>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</si>
  <si>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</si>
  <si>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</si>
  <si>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</si>
  <si>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</si>
  <si>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</si>
  <si>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</si>
  <si>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</si>
  <si>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</si>
  <si>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</si>
  <si>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</si>
  <si>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</si>
  <si>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</si>
  <si>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</si>
  <si>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</si>
  <si>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</si>
  <si>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</si>
  <si>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</si>
  <si>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</si>
  <si>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</si>
  <si>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</si>
  <si>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</si>
  <si>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</si>
  <si>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</si>
  <si>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</si>
  <si>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</si>
  <si>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</si>
  <si>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</si>
  <si>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</si>
  <si>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</si>
  <si>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</si>
  <si>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</si>
  <si>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</si>
  <si>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</si>
  <si>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</si>
  <si>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</si>
  <si>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</si>
  <si>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</si>
  <si>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</si>
  <si>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</si>
  <si>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</si>
  <si>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</si>
  <si>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</si>
  <si>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</si>
  <si>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</si>
  <si>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</si>
  <si>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</si>
  <si>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</si>
  <si>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</si>
  <si>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</si>
  <si>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</si>
  <si>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</si>
  <si>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ENGL 100</t>
  </si>
  <si>
    <t>FCS 160</t>
  </si>
  <si>
    <t>ENGL 101</t>
  </si>
  <si>
    <t>FCS 260</t>
  </si>
  <si>
    <t>FCS 460</t>
  </si>
  <si>
    <t>FCS 461</t>
  </si>
  <si>
    <t>UGETC: Eng Comp</t>
  </si>
  <si>
    <t>UGETC: Math</t>
  </si>
  <si>
    <t>MATH 101</t>
  </si>
  <si>
    <t>BIOL 100</t>
  </si>
  <si>
    <t>BIO 110</t>
  </si>
  <si>
    <t>UGETC: Nat. Sci.</t>
  </si>
  <si>
    <t>MATH 102</t>
  </si>
  <si>
    <t>SPCH 250</t>
  </si>
  <si>
    <t>GEN ED: Comm</t>
  </si>
  <si>
    <t>ENGL 230</t>
  </si>
  <si>
    <t>HIST 207</t>
  </si>
  <si>
    <t>FCS 321</t>
  </si>
  <si>
    <t>FCS 331</t>
  </si>
  <si>
    <t>FCS 334</t>
  </si>
  <si>
    <t>FCS 430</t>
  </si>
  <si>
    <t>FCS 433</t>
  </si>
  <si>
    <t>FCS 432</t>
  </si>
  <si>
    <t xml:space="preserve"> </t>
  </si>
  <si>
    <t>Elective</t>
  </si>
  <si>
    <t>SPED 250</t>
  </si>
  <si>
    <t>SPCH 310</t>
  </si>
  <si>
    <t>FCS 335</t>
  </si>
  <si>
    <t>FCS 338</t>
  </si>
  <si>
    <t>FCS 431</t>
  </si>
  <si>
    <t>FCS 427</t>
  </si>
  <si>
    <t xml:space="preserve">FCS 435 </t>
  </si>
  <si>
    <t>FCS 437</t>
  </si>
  <si>
    <t>FCS 436</t>
  </si>
  <si>
    <t>FCS 438</t>
  </si>
  <si>
    <t>FCS 435</t>
  </si>
  <si>
    <t>FCS 439</t>
  </si>
  <si>
    <t>EDU 119</t>
  </si>
  <si>
    <r>
      <t>HIS 112</t>
    </r>
    <r>
      <rPr>
        <sz val="11"/>
        <color rgb="FFFF0000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 HIS 122</t>
    </r>
  </si>
  <si>
    <r>
      <t>EDU 251</t>
    </r>
    <r>
      <rPr>
        <sz val="11"/>
        <color rgb="FFFF0000"/>
        <rFont val="Arial Narrow"/>
        <family val="2"/>
      </rPr>
      <t xml:space="preserve"> or </t>
    </r>
    <r>
      <rPr>
        <sz val="11"/>
        <color indexed="8"/>
        <rFont val="Arial Narrow"/>
        <family val="2"/>
      </rPr>
      <t>EDU 151</t>
    </r>
  </si>
  <si>
    <r>
      <t xml:space="preserve">EDU 146 </t>
    </r>
    <r>
      <rPr>
        <sz val="11"/>
        <color rgb="FFFF0000"/>
        <rFont val="Arial Narrow"/>
        <family val="2"/>
      </rPr>
      <t xml:space="preserve">or </t>
    </r>
    <r>
      <rPr>
        <sz val="11"/>
        <color indexed="8"/>
        <rFont val="Arial Narrow"/>
        <family val="2"/>
      </rPr>
      <t>EDU 154</t>
    </r>
  </si>
  <si>
    <t>EDU 280</t>
  </si>
  <si>
    <t>EDU 234</t>
  </si>
  <si>
    <t>EDPR 102</t>
  </si>
  <si>
    <t>EDPR 110</t>
  </si>
  <si>
    <t>EDPR 215</t>
  </si>
  <si>
    <t>SPED 255</t>
  </si>
  <si>
    <t>SPED 341</t>
  </si>
  <si>
    <t>EDPR 210</t>
  </si>
  <si>
    <t>EDPR 455</t>
  </si>
  <si>
    <t>EDPR 410</t>
  </si>
  <si>
    <t>ELED 444</t>
  </si>
  <si>
    <t>SPED 448</t>
  </si>
  <si>
    <t>EDPR 498</t>
  </si>
  <si>
    <t>FCS160</t>
  </si>
  <si>
    <t>EDPR 487</t>
  </si>
  <si>
    <t>Please see your academic advisor to develop your individual plan. This is only meant to be a guide.</t>
  </si>
  <si>
    <t>2020-2021 Pathway for Bachelor of Science in Child Development and Family Studies 
(Early Education and Family Studies B - K Licensure)</t>
  </si>
  <si>
    <t>Gen Ed: AA</t>
  </si>
  <si>
    <t>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</si>
</sst>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i/>
      <sz val="11"/>
      <color indexed="8"/>
      <name val="Arial Narrow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22" xfId="0" applyFont="1" applyFill="1" applyBorder="1"/>
    <xf numFmtId="0" fontId="1" fillId="0" borderId="8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6" fillId="0" borderId="0" xfId="0" applyFont="1"/>
    <xf numFmtId="0" fontId="1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 wrapText="1"/>
    </xf>
    <xf numFmtId="0" fontId="1" fillId="0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3" fillId="3" borderId="2" xfId="0" applyFont="1" applyFill="1" applyBorder="1"/>
    <xf numFmtId="0" fontId="7" fillId="3" borderId="0" xfId="0" applyFont="1" applyFill="1" applyAlignment="1">
      <alignment horizontal="right"/>
    </xf>
    <xf numFmtId="0" fontId="7" fillId="3" borderId="0" xfId="0" applyNumberFormat="1" applyFont="1" applyFill="1" applyAlignment="1">
      <alignment horizontal="left" vertical="top"/>
    </xf>
    <xf numFmtId="49" fontId="3" fillId="0" borderId="2" xfId="0" quotePrefix="1" applyNumberFormat="1" applyFont="1" applyBorder="1" applyAlignment="1">
      <alignment horizontal="right"/>
    </xf>
    <xf numFmtId="49" fontId="1" fillId="0" borderId="1" xfId="0" quotePrefix="1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6" zoomScale="148" zoomScaleNormal="148" workbookViewId="0">
      <selection activeCell="D55" sqref="D55"/>
    </sheetView>
  </sheetViews>
  <sheetFormatPr defaultColWidth="9.140625" defaultRowHeight="16.5" x14ac:dyDescent="0.3"/>
  <cols>
    <col min="1" max="1" width="18.85546875" style="1" customWidth="1"/>
    <col min="2" max="2" width="20.28515625" style="1" customWidth="1"/>
    <col min="3" max="3" width="7.28515625" style="1" customWidth="1"/>
    <col min="4" max="4" width="16.42578125" style="1" customWidth="1"/>
    <col min="5" max="5" width="18.7109375" style="1" customWidth="1"/>
    <col min="6" max="6" width="19" style="1" customWidth="1"/>
    <col min="7" max="7" width="6.28515625" style="1" bestFit="1" customWidth="1"/>
    <col min="8" max="8" width="16" style="1" customWidth="1"/>
    <col min="9" max="16384" width="9.140625" style="1"/>
  </cols>
  <sheetData>
    <row r="1" spans="1:8" s="16" customFormat="1" ht="36.75" customHeight="1" x14ac:dyDescent="0.3">
      <c r="A1" s="67" t="s">
        <v>158</v>
      </c>
      <c r="B1" s="68"/>
      <c r="C1" s="68"/>
      <c r="D1" s="68"/>
      <c r="E1" s="68"/>
      <c r="F1" s="68"/>
      <c r="G1" s="68"/>
      <c r="H1" s="6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9" t="s">
        <v>157</v>
      </c>
      <c r="B3" s="69"/>
      <c r="C3" s="69"/>
      <c r="D3" s="69"/>
      <c r="E3" s="69"/>
      <c r="F3" s="69"/>
      <c r="G3" s="69"/>
      <c r="H3" s="69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1" t="s">
        <v>2</v>
      </c>
      <c r="B5" s="62"/>
      <c r="C5" s="62"/>
      <c r="D5" s="62"/>
      <c r="E5" s="62"/>
      <c r="F5" s="62"/>
      <c r="G5" s="62"/>
      <c r="H5" s="63"/>
    </row>
    <row r="6" spans="1:8" ht="17.25" thickBot="1" x14ac:dyDescent="0.35">
      <c r="A6" s="64" t="s">
        <v>0</v>
      </c>
      <c r="B6" s="65"/>
      <c r="C6" s="65"/>
      <c r="D6" s="65"/>
      <c r="E6" s="65" t="s">
        <v>1</v>
      </c>
      <c r="F6" s="65"/>
      <c r="G6" s="65"/>
      <c r="H6" s="66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51" customFormat="1" x14ac:dyDescent="0.2">
      <c r="A8" s="38" t="s">
        <v>78</v>
      </c>
      <c r="B8" s="27" t="s">
        <v>101</v>
      </c>
      <c r="C8" s="38">
        <v>3</v>
      </c>
      <c r="D8" s="44" t="s">
        <v>107</v>
      </c>
      <c r="E8" s="45"/>
      <c r="F8" s="27" t="s">
        <v>114</v>
      </c>
      <c r="G8" s="38">
        <v>3</v>
      </c>
      <c r="H8" s="38"/>
    </row>
    <row r="9" spans="1:8" s="51" customFormat="1" x14ac:dyDescent="0.2">
      <c r="A9" s="38" t="s">
        <v>79</v>
      </c>
      <c r="B9" s="27" t="s">
        <v>109</v>
      </c>
      <c r="C9" s="38">
        <v>3</v>
      </c>
      <c r="D9" s="44" t="s">
        <v>108</v>
      </c>
      <c r="E9" s="52"/>
      <c r="F9" s="49" t="s">
        <v>103</v>
      </c>
      <c r="G9" s="53">
        <v>3</v>
      </c>
      <c r="H9" s="53"/>
    </row>
    <row r="10" spans="1:8" s="51" customFormat="1" x14ac:dyDescent="0.2">
      <c r="A10" s="38" t="s">
        <v>111</v>
      </c>
      <c r="B10" s="27" t="s">
        <v>110</v>
      </c>
      <c r="C10" s="38">
        <v>4</v>
      </c>
      <c r="D10" s="44" t="s">
        <v>112</v>
      </c>
      <c r="E10" s="54"/>
      <c r="F10" s="27" t="s">
        <v>104</v>
      </c>
      <c r="G10" s="38">
        <v>3</v>
      </c>
      <c r="H10" s="43"/>
    </row>
    <row r="11" spans="1:8" s="51" customFormat="1" x14ac:dyDescent="0.2">
      <c r="A11" s="38" t="s">
        <v>124</v>
      </c>
      <c r="B11" s="27" t="s">
        <v>102</v>
      </c>
      <c r="C11" s="38">
        <v>2</v>
      </c>
      <c r="D11" s="44" t="s">
        <v>124</v>
      </c>
      <c r="E11" s="48"/>
      <c r="F11" s="32" t="s">
        <v>159</v>
      </c>
      <c r="G11" s="38">
        <v>3</v>
      </c>
      <c r="H11" s="47"/>
    </row>
    <row r="12" spans="1:8" s="51" customFormat="1" x14ac:dyDescent="0.2">
      <c r="A12" s="38"/>
      <c r="B12" s="27" t="s">
        <v>144</v>
      </c>
      <c r="C12" s="38">
        <v>2</v>
      </c>
      <c r="D12" s="44"/>
      <c r="E12" s="48" t="s">
        <v>84</v>
      </c>
      <c r="F12" s="27" t="s">
        <v>113</v>
      </c>
      <c r="G12" s="38">
        <v>3</v>
      </c>
      <c r="H12" s="56" t="s">
        <v>108</v>
      </c>
    </row>
    <row r="13" spans="1:8" s="51" customFormat="1" x14ac:dyDescent="0.2">
      <c r="A13" s="38"/>
      <c r="B13" s="27"/>
      <c r="C13" s="38"/>
      <c r="D13" s="44"/>
      <c r="E13" s="37"/>
      <c r="F13" s="38" t="s">
        <v>145</v>
      </c>
      <c r="G13" s="38">
        <v>2</v>
      </c>
      <c r="H13" s="38"/>
    </row>
    <row r="14" spans="1:8" s="2" customFormat="1" ht="15.75" customHeight="1" thickBot="1" x14ac:dyDescent="0.35">
      <c r="A14" s="71" t="s">
        <v>8</v>
      </c>
      <c r="B14" s="71"/>
      <c r="C14" s="6">
        <f>SUM(C8:C13)</f>
        <v>14</v>
      </c>
      <c r="D14" s="9"/>
      <c r="E14" s="71" t="s">
        <v>8</v>
      </c>
      <c r="F14" s="71"/>
      <c r="G14" s="6">
        <f>SUM(G8:G13)</f>
        <v>17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1" t="s">
        <v>20</v>
      </c>
      <c r="B16" s="62"/>
      <c r="C16" s="62"/>
      <c r="D16" s="62"/>
      <c r="E16" s="62"/>
      <c r="F16" s="62"/>
      <c r="G16" s="62"/>
      <c r="H16" s="63"/>
    </row>
    <row r="17" spans="1:8" ht="17.25" thickBot="1" x14ac:dyDescent="0.35">
      <c r="A17" s="64" t="s">
        <v>10</v>
      </c>
      <c r="B17" s="65"/>
      <c r="C17" s="65"/>
      <c r="D17" s="65"/>
      <c r="E17" s="65" t="s">
        <v>11</v>
      </c>
      <c r="F17" s="65"/>
      <c r="G17" s="65"/>
      <c r="H17" s="66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x14ac:dyDescent="0.3">
      <c r="A19" s="43"/>
      <c r="B19" s="27" t="s">
        <v>116</v>
      </c>
      <c r="C19" s="38">
        <v>3</v>
      </c>
      <c r="D19" s="50"/>
      <c r="E19" s="38"/>
      <c r="F19" s="27" t="s">
        <v>69</v>
      </c>
      <c r="G19" s="38">
        <v>3</v>
      </c>
      <c r="H19" s="38"/>
    </row>
    <row r="20" spans="1:8" s="29" customFormat="1" x14ac:dyDescent="0.3">
      <c r="A20" s="35" t="s">
        <v>124</v>
      </c>
      <c r="B20" s="32" t="s">
        <v>118</v>
      </c>
      <c r="C20" s="23">
        <v>3</v>
      </c>
      <c r="D20" s="28"/>
      <c r="E20" s="24" t="s">
        <v>138</v>
      </c>
      <c r="F20" s="27" t="s">
        <v>120</v>
      </c>
      <c r="G20" s="23">
        <v>3</v>
      </c>
      <c r="H20" s="23"/>
    </row>
    <row r="21" spans="1:8" s="29" customFormat="1" x14ac:dyDescent="0.3">
      <c r="A21" s="43"/>
      <c r="B21" s="27" t="s">
        <v>126</v>
      </c>
      <c r="C21" s="38">
        <v>3</v>
      </c>
      <c r="D21" s="44" t="s">
        <v>115</v>
      </c>
      <c r="E21" s="37"/>
      <c r="F21" s="27"/>
      <c r="G21" s="38"/>
      <c r="H21" s="38"/>
    </row>
    <row r="22" spans="1:8" s="29" customFormat="1" x14ac:dyDescent="0.3">
      <c r="A22" s="23"/>
      <c r="B22" s="32" t="s">
        <v>127</v>
      </c>
      <c r="C22" s="23">
        <v>3</v>
      </c>
      <c r="D22" s="28"/>
      <c r="E22" s="45"/>
      <c r="F22" s="27" t="s">
        <v>147</v>
      </c>
      <c r="G22" s="23">
        <v>3</v>
      </c>
      <c r="H22" s="23" t="s">
        <v>97</v>
      </c>
    </row>
    <row r="23" spans="1:8" s="29" customFormat="1" x14ac:dyDescent="0.3">
      <c r="A23" s="23"/>
      <c r="B23" s="32" t="s">
        <v>146</v>
      </c>
      <c r="C23" s="23">
        <v>2</v>
      </c>
      <c r="D23" s="28"/>
      <c r="E23" s="57"/>
      <c r="F23" s="27" t="s">
        <v>148</v>
      </c>
      <c r="G23" s="23">
        <v>3</v>
      </c>
      <c r="H23" s="23"/>
    </row>
    <row r="24" spans="1:8" s="29" customFormat="1" x14ac:dyDescent="0.3">
      <c r="A24" s="23"/>
      <c r="B24" s="32"/>
      <c r="C24" s="23"/>
      <c r="D24" s="28"/>
      <c r="E24" s="57"/>
      <c r="F24" s="27" t="s">
        <v>149</v>
      </c>
      <c r="G24" s="23">
        <v>2</v>
      </c>
      <c r="H24" s="23"/>
    </row>
    <row r="25" spans="1:8" s="29" customFormat="1" x14ac:dyDescent="0.3">
      <c r="A25" s="23"/>
      <c r="B25" s="27"/>
      <c r="C25" s="23"/>
      <c r="D25" s="28"/>
      <c r="E25" s="46" t="s">
        <v>139</v>
      </c>
      <c r="F25" s="27" t="s">
        <v>117</v>
      </c>
      <c r="G25" s="23">
        <v>3</v>
      </c>
      <c r="H25" s="23" t="s">
        <v>97</v>
      </c>
    </row>
    <row r="26" spans="1:8" s="2" customFormat="1" ht="17.25" thickBot="1" x14ac:dyDescent="0.35">
      <c r="A26" s="60" t="s">
        <v>8</v>
      </c>
      <c r="B26" s="60"/>
      <c r="C26" s="7">
        <f>SUM(C19:C25)</f>
        <v>14</v>
      </c>
      <c r="D26" s="10"/>
      <c r="E26" s="60" t="s">
        <v>8</v>
      </c>
      <c r="F26" s="60"/>
      <c r="G26" s="7">
        <f>SUM(G19:G25)</f>
        <v>17</v>
      </c>
      <c r="H26" s="7"/>
    </row>
    <row r="27" spans="1:8" s="2" customFormat="1" ht="17.25" thickBot="1" x14ac:dyDescent="0.35"/>
    <row r="28" spans="1:8" s="5" customFormat="1" ht="18" thickTop="1" x14ac:dyDescent="0.3">
      <c r="A28" s="61" t="s">
        <v>3</v>
      </c>
      <c r="B28" s="62"/>
      <c r="C28" s="62"/>
      <c r="D28" s="62"/>
      <c r="E28" s="62"/>
      <c r="F28" s="62"/>
      <c r="G28" s="62"/>
      <c r="H28" s="63"/>
    </row>
    <row r="29" spans="1:8" ht="17.25" thickBot="1" x14ac:dyDescent="0.35">
      <c r="A29" s="64" t="s">
        <v>12</v>
      </c>
      <c r="B29" s="65"/>
      <c r="C29" s="65"/>
      <c r="D29" s="65"/>
      <c r="E29" s="65" t="s">
        <v>13</v>
      </c>
      <c r="F29" s="65"/>
      <c r="G29" s="65"/>
      <c r="H29" s="66"/>
    </row>
    <row r="30" spans="1:8" s="20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19" t="s">
        <v>5</v>
      </c>
      <c r="F30" s="12" t="s">
        <v>6</v>
      </c>
      <c r="G30" s="13" t="s">
        <v>7</v>
      </c>
      <c r="H30" s="13" t="s">
        <v>9</v>
      </c>
    </row>
    <row r="31" spans="1:8" s="29" customFormat="1" x14ac:dyDescent="0.3">
      <c r="A31" s="23"/>
      <c r="B31" s="27" t="s">
        <v>150</v>
      </c>
      <c r="C31" s="23">
        <v>3</v>
      </c>
      <c r="D31" s="28"/>
      <c r="E31" s="24"/>
      <c r="F31" s="27" t="s">
        <v>152</v>
      </c>
      <c r="G31" s="23">
        <v>3</v>
      </c>
      <c r="H31" s="23"/>
    </row>
    <row r="32" spans="1:8" s="29" customFormat="1" x14ac:dyDescent="0.3">
      <c r="A32" s="23" t="s">
        <v>140</v>
      </c>
      <c r="B32" s="27" t="s">
        <v>129</v>
      </c>
      <c r="C32" s="23">
        <v>3</v>
      </c>
      <c r="D32" s="28"/>
      <c r="E32" s="24"/>
      <c r="F32" s="27" t="s">
        <v>137</v>
      </c>
      <c r="G32" s="23">
        <v>3</v>
      </c>
      <c r="H32" s="23"/>
    </row>
    <row r="33" spans="1:8" s="29" customFormat="1" x14ac:dyDescent="0.3">
      <c r="A33" s="23"/>
      <c r="B33" s="27" t="s">
        <v>121</v>
      </c>
      <c r="C33" s="23">
        <v>3</v>
      </c>
      <c r="D33" s="28"/>
      <c r="E33" s="24" t="s">
        <v>142</v>
      </c>
      <c r="F33" s="27" t="s">
        <v>131</v>
      </c>
      <c r="G33" s="23">
        <v>3</v>
      </c>
      <c r="H33" s="23"/>
    </row>
    <row r="34" spans="1:8" s="29" customFormat="1" x14ac:dyDescent="0.3">
      <c r="A34" s="23"/>
      <c r="B34" s="27" t="s">
        <v>125</v>
      </c>
      <c r="C34" s="23">
        <v>3</v>
      </c>
      <c r="D34" s="28"/>
      <c r="E34" s="24"/>
      <c r="F34" s="27" t="s">
        <v>122</v>
      </c>
      <c r="G34" s="23">
        <v>3</v>
      </c>
      <c r="H34" s="23"/>
    </row>
    <row r="35" spans="1:8" s="29" customFormat="1" x14ac:dyDescent="0.3">
      <c r="A35" s="23" t="s">
        <v>141</v>
      </c>
      <c r="B35" s="27" t="s">
        <v>130</v>
      </c>
      <c r="C35" s="23">
        <v>3</v>
      </c>
      <c r="D35" s="28"/>
      <c r="E35" s="24"/>
      <c r="F35" s="27" t="s">
        <v>106</v>
      </c>
      <c r="G35" s="23">
        <v>3</v>
      </c>
      <c r="H35" s="23"/>
    </row>
    <row r="36" spans="1:8" s="29" customFormat="1" x14ac:dyDescent="0.3">
      <c r="A36" s="23"/>
      <c r="B36" s="27" t="s">
        <v>151</v>
      </c>
      <c r="C36" s="23">
        <v>2</v>
      </c>
      <c r="D36" s="28"/>
      <c r="E36" s="24"/>
      <c r="F36" s="27" t="s">
        <v>153</v>
      </c>
      <c r="G36" s="23">
        <v>3</v>
      </c>
      <c r="H36" s="23"/>
    </row>
    <row r="37" spans="1:8" ht="17.25" thickBot="1" x14ac:dyDescent="0.35">
      <c r="A37" s="60" t="s">
        <v>8</v>
      </c>
      <c r="B37" s="60"/>
      <c r="C37" s="7">
        <f>SUM(C31:C36)</f>
        <v>17</v>
      </c>
      <c r="D37" s="11"/>
      <c r="E37" s="60" t="s">
        <v>8</v>
      </c>
      <c r="F37" s="60"/>
      <c r="G37" s="7">
        <f>SUM(G31:G36)</f>
        <v>18</v>
      </c>
      <c r="H37" s="8"/>
    </row>
    <row r="38" spans="1:8" ht="17.25" thickBot="1" x14ac:dyDescent="0.35">
      <c r="A38" s="4"/>
      <c r="B38" s="4"/>
      <c r="E38" s="4"/>
      <c r="F38" s="4"/>
    </row>
    <row r="39" spans="1:8" s="5" customFormat="1" ht="18" thickTop="1" x14ac:dyDescent="0.3">
      <c r="A39" s="61" t="s">
        <v>4</v>
      </c>
      <c r="B39" s="62"/>
      <c r="C39" s="62"/>
      <c r="D39" s="62"/>
      <c r="E39" s="62"/>
      <c r="F39" s="62"/>
      <c r="G39" s="62"/>
      <c r="H39" s="63"/>
    </row>
    <row r="40" spans="1:8" ht="17.25" thickBot="1" x14ac:dyDescent="0.35">
      <c r="A40" s="64" t="s">
        <v>14</v>
      </c>
      <c r="B40" s="65"/>
      <c r="C40" s="65"/>
      <c r="D40" s="65"/>
      <c r="E40" s="65" t="s">
        <v>15</v>
      </c>
      <c r="F40" s="65"/>
      <c r="G40" s="65"/>
      <c r="H40" s="66"/>
    </row>
    <row r="41" spans="1:8" s="20" customFormat="1" ht="33.75" thickTop="1" x14ac:dyDescent="0.3">
      <c r="A41" s="13" t="s">
        <v>5</v>
      </c>
      <c r="B41" s="12" t="s">
        <v>6</v>
      </c>
      <c r="C41" s="13" t="s">
        <v>7</v>
      </c>
      <c r="D41" s="14" t="s">
        <v>9</v>
      </c>
      <c r="E41" s="19" t="s">
        <v>5</v>
      </c>
      <c r="F41" s="12" t="s">
        <v>6</v>
      </c>
      <c r="G41" s="13" t="s">
        <v>7</v>
      </c>
      <c r="H41" s="13" t="s">
        <v>9</v>
      </c>
    </row>
    <row r="42" spans="1:8" s="29" customFormat="1" x14ac:dyDescent="0.3">
      <c r="A42" s="23"/>
      <c r="B42" s="27" t="s">
        <v>156</v>
      </c>
      <c r="C42" s="23">
        <v>3</v>
      </c>
      <c r="D42" s="28"/>
      <c r="E42" s="24"/>
      <c r="F42" s="27" t="s">
        <v>154</v>
      </c>
      <c r="G42" s="81" t="s">
        <v>160</v>
      </c>
      <c r="H42" s="23"/>
    </row>
    <row r="43" spans="1:8" s="29" customFormat="1" x14ac:dyDescent="0.3">
      <c r="A43" s="23" t="s">
        <v>143</v>
      </c>
      <c r="B43" s="27" t="s">
        <v>132</v>
      </c>
      <c r="C43" s="23">
        <v>3</v>
      </c>
      <c r="D43" s="28"/>
      <c r="E43" s="24"/>
      <c r="F43" s="27"/>
      <c r="G43" s="58"/>
      <c r="H43" s="23"/>
    </row>
    <row r="44" spans="1:8" s="29" customFormat="1" x14ac:dyDescent="0.3">
      <c r="A44" s="23"/>
      <c r="B44" s="27" t="s">
        <v>135</v>
      </c>
      <c r="C44" s="23">
        <v>3</v>
      </c>
      <c r="D44" s="28"/>
      <c r="E44" s="24"/>
      <c r="F44" s="32"/>
      <c r="G44" s="58"/>
      <c r="H44" s="23"/>
    </row>
    <row r="45" spans="1:8" s="29" customFormat="1" x14ac:dyDescent="0.3">
      <c r="A45" s="23"/>
      <c r="B45" s="32" t="s">
        <v>134</v>
      </c>
      <c r="C45" s="23">
        <v>3</v>
      </c>
      <c r="D45" s="28"/>
      <c r="E45" s="24"/>
      <c r="F45" s="32"/>
      <c r="G45" s="23"/>
      <c r="H45" s="23"/>
    </row>
    <row r="46" spans="1:8" s="29" customFormat="1" x14ac:dyDescent="0.3">
      <c r="A46" s="23"/>
      <c r="B46" s="32" t="s">
        <v>105</v>
      </c>
      <c r="C46" s="23">
        <v>3</v>
      </c>
      <c r="D46" s="28"/>
      <c r="E46" s="24"/>
      <c r="F46" s="27"/>
      <c r="G46" s="23"/>
      <c r="H46" s="23"/>
    </row>
    <row r="47" spans="1:8" s="2" customFormat="1" ht="17.25" thickBot="1" x14ac:dyDescent="0.35">
      <c r="A47" s="60" t="s">
        <v>8</v>
      </c>
      <c r="B47" s="60"/>
      <c r="C47" s="77">
        <f>SUM(C42:C46)</f>
        <v>15</v>
      </c>
      <c r="D47" s="10"/>
      <c r="E47" s="60" t="s">
        <v>8</v>
      </c>
      <c r="F47" s="60"/>
      <c r="G47" s="80" t="s">
        <v>160</v>
      </c>
      <c r="H47" s="7"/>
    </row>
    <row r="48" spans="1:8" s="2" customFormat="1" x14ac:dyDescent="0.3">
      <c r="A48" s="21"/>
      <c r="B48" s="21"/>
      <c r="C48" s="22"/>
      <c r="D48" s="22"/>
      <c r="E48" s="21"/>
      <c r="F48" s="21"/>
      <c r="G48" s="22"/>
      <c r="H48" s="22"/>
    </row>
    <row r="49" spans="1:4" s="18" customFormat="1" ht="17.25" x14ac:dyDescent="0.3">
      <c r="A49" s="78" t="s">
        <v>18</v>
      </c>
      <c r="B49" s="78"/>
      <c r="C49" s="79">
        <v>120</v>
      </c>
      <c r="D49" s="79"/>
    </row>
    <row r="51" spans="1:4" x14ac:dyDescent="0.3">
      <c r="A51" s="25" t="s">
        <v>17</v>
      </c>
    </row>
    <row r="52" spans="1:4" s="55" customFormat="1" x14ac:dyDescent="0.3">
      <c r="A52" s="55" t="s">
        <v>77</v>
      </c>
    </row>
    <row r="53" spans="1:4" ht="7.5" customHeight="1" x14ac:dyDescent="0.3"/>
    <row r="54" spans="1:4" x14ac:dyDescent="0.3">
      <c r="A54" s="1" t="s">
        <v>155</v>
      </c>
      <c r="B54" s="1" t="s">
        <v>123</v>
      </c>
    </row>
    <row r="55" spans="1:4" x14ac:dyDescent="0.3">
      <c r="A55" s="1" t="s">
        <v>104</v>
      </c>
      <c r="B55" s="1" t="s">
        <v>122</v>
      </c>
    </row>
    <row r="56" spans="1:4" x14ac:dyDescent="0.3">
      <c r="A56" s="1" t="s">
        <v>118</v>
      </c>
      <c r="B56" s="1" t="s">
        <v>136</v>
      </c>
    </row>
    <row r="57" spans="1:4" x14ac:dyDescent="0.3">
      <c r="A57" s="1" t="s">
        <v>119</v>
      </c>
      <c r="B57" s="1" t="s">
        <v>134</v>
      </c>
    </row>
    <row r="58" spans="1:4" x14ac:dyDescent="0.3">
      <c r="A58" s="1" t="s">
        <v>128</v>
      </c>
      <c r="B58" s="1" t="s">
        <v>133</v>
      </c>
    </row>
    <row r="59" spans="1:4" x14ac:dyDescent="0.3">
      <c r="A59" s="1" t="s">
        <v>129</v>
      </c>
      <c r="B59" s="1" t="s">
        <v>135</v>
      </c>
    </row>
    <row r="60" spans="1:4" x14ac:dyDescent="0.3">
      <c r="A60" s="1" t="s">
        <v>131</v>
      </c>
      <c r="B60" s="1" t="s">
        <v>137</v>
      </c>
    </row>
    <row r="61" spans="1:4" x14ac:dyDescent="0.3">
      <c r="A61" s="1" t="s">
        <v>121</v>
      </c>
      <c r="B61" s="1" t="s">
        <v>105</v>
      </c>
    </row>
    <row r="62" spans="1:4" x14ac:dyDescent="0.3">
      <c r="A62" s="1" t="s">
        <v>130</v>
      </c>
      <c r="B62" s="1" t="s">
        <v>106</v>
      </c>
    </row>
    <row r="65" spans="1:8" ht="31.5" customHeight="1" x14ac:dyDescent="0.3">
      <c r="A65" s="59" t="s">
        <v>19</v>
      </c>
      <c r="B65" s="59"/>
      <c r="C65" s="59"/>
      <c r="D65" s="59"/>
      <c r="E65" s="59"/>
      <c r="F65" s="59"/>
      <c r="G65" s="59"/>
      <c r="H65" s="59"/>
    </row>
  </sheetData>
  <mergeCells count="26">
    <mergeCell ref="A14:B14"/>
    <mergeCell ref="E14:F14"/>
    <mergeCell ref="A16:H16"/>
    <mergeCell ref="A17:D17"/>
    <mergeCell ref="E17:H17"/>
    <mergeCell ref="A1:H1"/>
    <mergeCell ref="A3:H3"/>
    <mergeCell ref="A5:H5"/>
    <mergeCell ref="A6:D6"/>
    <mergeCell ref="E6:H6"/>
    <mergeCell ref="A4:H4"/>
    <mergeCell ref="A65:H65"/>
    <mergeCell ref="A49:B49"/>
    <mergeCell ref="A37:B37"/>
    <mergeCell ref="E37:F37"/>
    <mergeCell ref="A26:B26"/>
    <mergeCell ref="E26:F26"/>
    <mergeCell ref="A28:H28"/>
    <mergeCell ref="A29:D29"/>
    <mergeCell ref="E29:H29"/>
    <mergeCell ref="A40:D40"/>
    <mergeCell ref="E40:H40"/>
    <mergeCell ref="A47:B47"/>
    <mergeCell ref="E47:F47"/>
    <mergeCell ref="A39:H39"/>
    <mergeCell ref="C49:D49"/>
  </mergeCells>
  <pageMargins left="0.7" right="0.7" top="0.5" bottom="0.5" header="0.3" footer="0"/>
  <pageSetup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67" t="s">
        <v>22</v>
      </c>
      <c r="B1" s="68"/>
      <c r="C1" s="68"/>
      <c r="D1" s="68"/>
      <c r="E1" s="68"/>
      <c r="F1" s="68"/>
      <c r="G1" s="68"/>
      <c r="H1" s="6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69" t="s">
        <v>16</v>
      </c>
      <c r="B3" s="69"/>
      <c r="C3" s="69"/>
      <c r="D3" s="69"/>
      <c r="E3" s="69"/>
      <c r="F3" s="69"/>
      <c r="G3" s="69"/>
      <c r="H3" s="69"/>
    </row>
    <row r="4" spans="1:8" ht="17.25" thickBot="1" x14ac:dyDescent="0.35">
      <c r="A4" s="70" t="s">
        <v>21</v>
      </c>
      <c r="B4" s="70"/>
      <c r="C4" s="70"/>
      <c r="D4" s="70"/>
      <c r="E4" s="70"/>
      <c r="F4" s="70"/>
      <c r="G4" s="70"/>
      <c r="H4" s="70"/>
    </row>
    <row r="5" spans="1:8" s="5" customFormat="1" ht="18" thickTop="1" x14ac:dyDescent="0.3">
      <c r="A5" s="61" t="s">
        <v>2</v>
      </c>
      <c r="B5" s="62"/>
      <c r="C5" s="62"/>
      <c r="D5" s="62"/>
      <c r="E5" s="62"/>
      <c r="F5" s="62"/>
      <c r="G5" s="62"/>
      <c r="H5" s="63"/>
    </row>
    <row r="6" spans="1:8" ht="17.25" thickBot="1" x14ac:dyDescent="0.35">
      <c r="A6" s="64" t="s">
        <v>0</v>
      </c>
      <c r="B6" s="65"/>
      <c r="C6" s="65"/>
      <c r="D6" s="65"/>
      <c r="E6" s="65" t="s">
        <v>1</v>
      </c>
      <c r="F6" s="65"/>
      <c r="G6" s="65"/>
      <c r="H6" s="66"/>
    </row>
    <row r="7" spans="1:8" s="20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19" t="s">
        <v>5</v>
      </c>
      <c r="F7" s="12" t="s">
        <v>6</v>
      </c>
      <c r="G7" s="13" t="s">
        <v>7</v>
      </c>
      <c r="H7" s="13" t="s">
        <v>9</v>
      </c>
    </row>
    <row r="8" spans="1:8" s="29" customFormat="1" x14ac:dyDescent="0.3">
      <c r="A8" s="23"/>
      <c r="B8" s="27" t="s">
        <v>23</v>
      </c>
      <c r="C8" s="23">
        <v>1</v>
      </c>
      <c r="D8" s="28" t="s">
        <v>93</v>
      </c>
      <c r="E8" s="24" t="s">
        <v>81</v>
      </c>
      <c r="F8" s="27" t="s">
        <v>29</v>
      </c>
      <c r="G8" s="23">
        <v>1</v>
      </c>
      <c r="H8" s="23" t="s">
        <v>93</v>
      </c>
    </row>
    <row r="9" spans="1:8" s="29" customFormat="1" x14ac:dyDescent="0.3">
      <c r="A9" s="23" t="s">
        <v>78</v>
      </c>
      <c r="B9" s="27" t="s">
        <v>24</v>
      </c>
      <c r="C9" s="23">
        <v>3</v>
      </c>
      <c r="D9" s="26" t="s">
        <v>94</v>
      </c>
      <c r="E9" s="30" t="s">
        <v>78</v>
      </c>
      <c r="F9" s="27" t="s">
        <v>30</v>
      </c>
      <c r="G9" s="23">
        <v>3</v>
      </c>
      <c r="H9" s="23" t="s">
        <v>94</v>
      </c>
    </row>
    <row r="10" spans="1:8" s="29" customFormat="1" ht="33" x14ac:dyDescent="0.3">
      <c r="A10" s="35" t="s">
        <v>96</v>
      </c>
      <c r="B10" s="27" t="s">
        <v>25</v>
      </c>
      <c r="C10" s="38">
        <v>3</v>
      </c>
      <c r="D10" s="28"/>
      <c r="E10" s="37" t="s">
        <v>82</v>
      </c>
      <c r="F10" s="27" t="s">
        <v>31</v>
      </c>
      <c r="G10" s="38">
        <v>4</v>
      </c>
      <c r="H10" s="38" t="s">
        <v>94</v>
      </c>
    </row>
    <row r="11" spans="1:8" s="29" customFormat="1" x14ac:dyDescent="0.3">
      <c r="A11" s="23" t="s">
        <v>79</v>
      </c>
      <c r="B11" s="27" t="s">
        <v>26</v>
      </c>
      <c r="C11" s="23">
        <v>4</v>
      </c>
      <c r="D11" s="28" t="s">
        <v>94</v>
      </c>
      <c r="E11" s="72" t="s">
        <v>83</v>
      </c>
      <c r="F11" s="27" t="s">
        <v>32</v>
      </c>
      <c r="G11" s="23">
        <v>3</v>
      </c>
      <c r="H11" s="74" t="s">
        <v>93</v>
      </c>
    </row>
    <row r="12" spans="1:8" s="29" customFormat="1" x14ac:dyDescent="0.3">
      <c r="A12" s="23" t="s">
        <v>80</v>
      </c>
      <c r="B12" s="27" t="s">
        <v>27</v>
      </c>
      <c r="C12" s="23">
        <v>3</v>
      </c>
      <c r="D12" s="28" t="s">
        <v>97</v>
      </c>
      <c r="E12" s="73"/>
      <c r="F12" s="27" t="s">
        <v>33</v>
      </c>
      <c r="G12" s="23">
        <v>1</v>
      </c>
      <c r="H12" s="75"/>
    </row>
    <row r="13" spans="1:8" s="29" customFormat="1" x14ac:dyDescent="0.3">
      <c r="A13" s="23"/>
      <c r="B13" s="27" t="s">
        <v>28</v>
      </c>
      <c r="C13" s="23">
        <v>1</v>
      </c>
      <c r="D13" s="28"/>
      <c r="E13" s="31" t="s">
        <v>84</v>
      </c>
      <c r="F13" s="23" t="s">
        <v>34</v>
      </c>
      <c r="G13" s="23">
        <v>4</v>
      </c>
      <c r="H13" s="23" t="s">
        <v>94</v>
      </c>
    </row>
    <row r="14" spans="1:8" s="2" customFormat="1" ht="15.75" customHeight="1" thickBot="1" x14ac:dyDescent="0.35">
      <c r="A14" s="71" t="s">
        <v>8</v>
      </c>
      <c r="B14" s="71"/>
      <c r="C14" s="6">
        <f>SUM(C8:C13)</f>
        <v>15</v>
      </c>
      <c r="D14" s="9"/>
      <c r="E14" s="71" t="s">
        <v>8</v>
      </c>
      <c r="F14" s="71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1" t="s">
        <v>20</v>
      </c>
      <c r="B16" s="62"/>
      <c r="C16" s="62"/>
      <c r="D16" s="62"/>
      <c r="E16" s="62"/>
      <c r="F16" s="62"/>
      <c r="G16" s="62"/>
      <c r="H16" s="63"/>
    </row>
    <row r="17" spans="1:8" ht="17.25" thickBot="1" x14ac:dyDescent="0.35">
      <c r="A17" s="64" t="s">
        <v>10</v>
      </c>
      <c r="B17" s="65"/>
      <c r="C17" s="65"/>
      <c r="D17" s="65"/>
      <c r="E17" s="65" t="s">
        <v>11</v>
      </c>
      <c r="F17" s="65"/>
      <c r="G17" s="65"/>
      <c r="H17" s="66"/>
    </row>
    <row r="18" spans="1:8" s="20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19" t="s">
        <v>5</v>
      </c>
      <c r="F18" s="12" t="s">
        <v>6</v>
      </c>
      <c r="G18" s="13" t="s">
        <v>7</v>
      </c>
      <c r="H18" s="13" t="s">
        <v>9</v>
      </c>
    </row>
    <row r="19" spans="1:8" s="29" customFormat="1" ht="33" x14ac:dyDescent="0.3">
      <c r="A19" s="43" t="s">
        <v>98</v>
      </c>
      <c r="B19" s="27" t="s">
        <v>35</v>
      </c>
      <c r="C19" s="38">
        <v>2</v>
      </c>
      <c r="D19" s="44" t="s">
        <v>97</v>
      </c>
      <c r="E19" s="38" t="s">
        <v>88</v>
      </c>
      <c r="F19" s="27" t="s">
        <v>37</v>
      </c>
      <c r="G19" s="38">
        <v>3</v>
      </c>
      <c r="H19" s="38" t="s">
        <v>97</v>
      </c>
    </row>
    <row r="20" spans="1:8" s="29" customFormat="1" ht="18" x14ac:dyDescent="0.3">
      <c r="A20" s="23" t="s">
        <v>86</v>
      </c>
      <c r="B20" s="27" t="s">
        <v>85</v>
      </c>
      <c r="C20" s="23">
        <v>3</v>
      </c>
      <c r="D20" s="28" t="s">
        <v>94</v>
      </c>
      <c r="E20" s="24" t="s">
        <v>95</v>
      </c>
      <c r="F20" s="27" t="s">
        <v>38</v>
      </c>
      <c r="G20" s="23">
        <v>3</v>
      </c>
      <c r="H20" s="23" t="s">
        <v>94</v>
      </c>
    </row>
    <row r="21" spans="1:8" s="29" customFormat="1" ht="33" x14ac:dyDescent="0.3">
      <c r="A21" s="35" t="s">
        <v>99</v>
      </c>
      <c r="B21" s="27" t="s">
        <v>45</v>
      </c>
      <c r="C21" s="42">
        <v>3</v>
      </c>
      <c r="D21" s="41" t="s">
        <v>97</v>
      </c>
      <c r="E21" s="40"/>
      <c r="F21" s="39" t="s">
        <v>47</v>
      </c>
      <c r="G21" s="42">
        <v>3</v>
      </c>
      <c r="H21" s="40"/>
    </row>
    <row r="22" spans="1:8" s="29" customFormat="1" x14ac:dyDescent="0.3">
      <c r="A22" s="23"/>
      <c r="B22" s="27" t="s">
        <v>36</v>
      </c>
      <c r="C22" s="23">
        <v>3</v>
      </c>
      <c r="D22" s="28"/>
      <c r="E22" s="24" t="s">
        <v>89</v>
      </c>
      <c r="F22" s="27" t="s">
        <v>39</v>
      </c>
      <c r="G22" s="23">
        <v>3</v>
      </c>
      <c r="H22" s="23" t="s">
        <v>94</v>
      </c>
    </row>
    <row r="23" spans="1:8" s="29" customFormat="1" ht="49.5" x14ac:dyDescent="0.3">
      <c r="A23" s="38" t="s">
        <v>87</v>
      </c>
      <c r="B23" s="27" t="s">
        <v>46</v>
      </c>
      <c r="C23" s="38">
        <v>3</v>
      </c>
      <c r="D23" s="44" t="s">
        <v>93</v>
      </c>
      <c r="E23" s="45" t="s">
        <v>100</v>
      </c>
      <c r="F23" s="32" t="s">
        <v>48</v>
      </c>
      <c r="G23" s="38">
        <v>3</v>
      </c>
      <c r="H23" s="38" t="s">
        <v>97</v>
      </c>
    </row>
    <row r="24" spans="1:8" s="2" customFormat="1" ht="17.25" thickBot="1" x14ac:dyDescent="0.35">
      <c r="A24" s="60" t="s">
        <v>8</v>
      </c>
      <c r="B24" s="60"/>
      <c r="C24" s="7">
        <f>SUM(C19:C23)</f>
        <v>14</v>
      </c>
      <c r="D24" s="10"/>
      <c r="E24" s="60" t="s">
        <v>8</v>
      </c>
      <c r="F24" s="6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1" t="s">
        <v>3</v>
      </c>
      <c r="B26" s="62"/>
      <c r="C26" s="62"/>
      <c r="D26" s="62"/>
      <c r="E26" s="62"/>
      <c r="F26" s="62"/>
      <c r="G26" s="62"/>
      <c r="H26" s="63"/>
    </row>
    <row r="27" spans="1:8" ht="17.25" thickBot="1" x14ac:dyDescent="0.35">
      <c r="A27" s="64" t="s">
        <v>12</v>
      </c>
      <c r="B27" s="65"/>
      <c r="C27" s="65"/>
      <c r="D27" s="65"/>
      <c r="E27" s="65" t="s">
        <v>13</v>
      </c>
      <c r="F27" s="65"/>
      <c r="G27" s="65"/>
      <c r="H27" s="66"/>
    </row>
    <row r="28" spans="1:8" s="20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19" t="s">
        <v>5</v>
      </c>
      <c r="F28" s="12" t="s">
        <v>6</v>
      </c>
      <c r="G28" s="13" t="s">
        <v>7</v>
      </c>
      <c r="H28" s="13" t="s">
        <v>9</v>
      </c>
    </row>
    <row r="29" spans="1:8" s="29" customFormat="1" ht="18" x14ac:dyDescent="0.3">
      <c r="A29" s="23"/>
      <c r="B29" s="27" t="s">
        <v>49</v>
      </c>
      <c r="C29" s="23">
        <v>1</v>
      </c>
      <c r="D29" s="28"/>
      <c r="E29" s="24" t="s">
        <v>92</v>
      </c>
      <c r="F29" s="27" t="s">
        <v>52</v>
      </c>
      <c r="G29" s="23">
        <v>3</v>
      </c>
      <c r="H29" s="23" t="s">
        <v>93</v>
      </c>
    </row>
    <row r="30" spans="1:8" s="29" customFormat="1" ht="18" x14ac:dyDescent="0.3">
      <c r="A30" s="23" t="s">
        <v>90</v>
      </c>
      <c r="B30" s="27" t="s">
        <v>50</v>
      </c>
      <c r="C30" s="23">
        <v>4</v>
      </c>
      <c r="D30" s="28" t="s">
        <v>93</v>
      </c>
      <c r="E30" s="24"/>
      <c r="F30" s="27" t="s">
        <v>53</v>
      </c>
      <c r="G30" s="23">
        <v>1</v>
      </c>
      <c r="H30" s="23"/>
    </row>
    <row r="31" spans="1:8" s="29" customFormat="1" ht="18" x14ac:dyDescent="0.3">
      <c r="A31" s="23"/>
      <c r="B31" s="27" t="s">
        <v>40</v>
      </c>
      <c r="C31" s="23">
        <v>3</v>
      </c>
      <c r="D31" s="28" t="s">
        <v>93</v>
      </c>
      <c r="E31" s="24"/>
      <c r="F31" s="27" t="s">
        <v>54</v>
      </c>
      <c r="G31" s="23">
        <v>3</v>
      </c>
      <c r="H31" s="23"/>
    </row>
    <row r="32" spans="1:8" s="29" customFormat="1" ht="18" x14ac:dyDescent="0.3">
      <c r="A32" s="23"/>
      <c r="B32" s="27" t="s">
        <v>41</v>
      </c>
      <c r="C32" s="23">
        <v>1</v>
      </c>
      <c r="D32" s="28" t="s">
        <v>93</v>
      </c>
      <c r="E32" s="24"/>
      <c r="F32" s="27" t="s">
        <v>55</v>
      </c>
      <c r="G32" s="23">
        <v>3</v>
      </c>
      <c r="H32" s="23"/>
    </row>
    <row r="33" spans="1:8" s="29" customFormat="1" ht="18" x14ac:dyDescent="0.3">
      <c r="A33" s="23" t="s">
        <v>91</v>
      </c>
      <c r="B33" s="27" t="s">
        <v>51</v>
      </c>
      <c r="C33" s="23">
        <v>3</v>
      </c>
      <c r="D33" s="28" t="s">
        <v>94</v>
      </c>
      <c r="E33" s="24"/>
      <c r="F33" s="27" t="s">
        <v>44</v>
      </c>
      <c r="G33" s="23">
        <v>6</v>
      </c>
      <c r="H33" s="23"/>
    </row>
    <row r="34" spans="1:8" s="29" customFormat="1" ht="18" x14ac:dyDescent="0.3">
      <c r="A34" s="23"/>
      <c r="B34" s="27" t="s">
        <v>43</v>
      </c>
      <c r="C34" s="23">
        <v>4</v>
      </c>
      <c r="D34" s="28"/>
      <c r="E34" s="24"/>
      <c r="F34" s="27"/>
      <c r="G34" s="23"/>
      <c r="H34" s="23"/>
    </row>
    <row r="35" spans="1:8" ht="17.25" thickBot="1" x14ac:dyDescent="0.35">
      <c r="A35" s="60" t="s">
        <v>8</v>
      </c>
      <c r="B35" s="60"/>
      <c r="C35" s="7">
        <f>SUM(C29:C34)</f>
        <v>16</v>
      </c>
      <c r="D35" s="11"/>
      <c r="E35" s="60" t="s">
        <v>8</v>
      </c>
      <c r="F35" s="6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1" t="s">
        <v>4</v>
      </c>
      <c r="B37" s="62"/>
      <c r="C37" s="62"/>
      <c r="D37" s="62"/>
      <c r="E37" s="62"/>
      <c r="F37" s="62"/>
      <c r="G37" s="62"/>
      <c r="H37" s="63"/>
    </row>
    <row r="38" spans="1:8" ht="17.25" thickBot="1" x14ac:dyDescent="0.35">
      <c r="A38" s="64" t="s">
        <v>14</v>
      </c>
      <c r="B38" s="65"/>
      <c r="C38" s="65"/>
      <c r="D38" s="65"/>
      <c r="E38" s="65" t="s">
        <v>15</v>
      </c>
      <c r="F38" s="65"/>
      <c r="G38" s="65"/>
      <c r="H38" s="66"/>
    </row>
    <row r="39" spans="1:8" s="20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19" t="s">
        <v>5</v>
      </c>
      <c r="F39" s="12" t="s">
        <v>6</v>
      </c>
      <c r="G39" s="13" t="s">
        <v>7</v>
      </c>
      <c r="H39" s="13" t="s">
        <v>9</v>
      </c>
    </row>
    <row r="40" spans="1:8" s="29" customFormat="1" ht="18" x14ac:dyDescent="0.3">
      <c r="A40" s="23"/>
      <c r="B40" s="27" t="s">
        <v>56</v>
      </c>
      <c r="C40" s="23">
        <v>3</v>
      </c>
      <c r="D40" s="28"/>
      <c r="E40" s="24"/>
      <c r="F40" s="27" t="s">
        <v>59</v>
      </c>
      <c r="G40" s="23">
        <v>3</v>
      </c>
      <c r="H40" s="23"/>
    </row>
    <row r="41" spans="1:8" s="29" customFormat="1" ht="18" x14ac:dyDescent="0.3">
      <c r="A41" s="23"/>
      <c r="B41" s="27" t="s">
        <v>57</v>
      </c>
      <c r="C41" s="23">
        <v>3</v>
      </c>
      <c r="D41" s="28"/>
      <c r="E41" s="24"/>
      <c r="F41" s="27" t="s">
        <v>60</v>
      </c>
      <c r="G41" s="23">
        <v>2</v>
      </c>
      <c r="H41" s="23"/>
    </row>
    <row r="42" spans="1:8" s="29" customFormat="1" ht="18" x14ac:dyDescent="0.3">
      <c r="A42" s="23"/>
      <c r="B42" s="27" t="s">
        <v>58</v>
      </c>
      <c r="C42" s="23">
        <v>3</v>
      </c>
      <c r="D42" s="28"/>
      <c r="E42" s="24"/>
      <c r="F42" s="32" t="s">
        <v>44</v>
      </c>
      <c r="G42" s="23">
        <v>6</v>
      </c>
      <c r="H42" s="23"/>
    </row>
    <row r="43" spans="1:8" s="29" customFormat="1" ht="18" x14ac:dyDescent="0.3">
      <c r="A43" s="23"/>
      <c r="B43" s="32" t="s">
        <v>43</v>
      </c>
      <c r="C43" s="23">
        <v>6</v>
      </c>
      <c r="D43" s="28"/>
      <c r="E43" s="24"/>
      <c r="F43" s="27" t="s">
        <v>42</v>
      </c>
      <c r="G43" s="23">
        <v>6</v>
      </c>
      <c r="H43" s="23"/>
    </row>
    <row r="44" spans="1:8" s="29" customFormat="1" x14ac:dyDescent="0.3">
      <c r="A44" s="23"/>
      <c r="B44" s="27"/>
      <c r="C44" s="23"/>
      <c r="D44" s="28"/>
      <c r="E44" s="24"/>
      <c r="F44" s="27"/>
      <c r="G44" s="23"/>
      <c r="H44" s="23"/>
    </row>
    <row r="45" spans="1:8" s="2" customFormat="1" ht="17.25" thickBot="1" x14ac:dyDescent="0.35">
      <c r="A45" s="60" t="s">
        <v>8</v>
      </c>
      <c r="B45" s="60"/>
      <c r="C45" s="7">
        <f>SUM(C40:C44)</f>
        <v>15</v>
      </c>
      <c r="D45" s="10"/>
      <c r="E45" s="60" t="s">
        <v>8</v>
      </c>
      <c r="F45" s="60"/>
      <c r="G45" s="7">
        <f>SUM(G40:G44)</f>
        <v>17</v>
      </c>
      <c r="H45" s="7"/>
    </row>
    <row r="46" spans="1:8" s="2" customFormat="1" x14ac:dyDescent="0.3">
      <c r="A46" s="21"/>
      <c r="B46" s="21"/>
      <c r="C46" s="22"/>
      <c r="D46" s="22"/>
      <c r="E46" s="21"/>
      <c r="F46" s="21"/>
      <c r="G46" s="22"/>
      <c r="H46" s="22"/>
    </row>
    <row r="47" spans="1:8" s="18" customFormat="1" ht="17.25" x14ac:dyDescent="0.3">
      <c r="A47" s="76" t="s">
        <v>18</v>
      </c>
      <c r="B47" s="76"/>
      <c r="C47" s="36">
        <f>SUM(C14+G14+C24+G24+C35+G35+C45+G45)</f>
        <v>124</v>
      </c>
    </row>
    <row r="48" spans="1:8" s="18" customFormat="1" ht="17.25" x14ac:dyDescent="0.3">
      <c r="A48" s="36"/>
      <c r="B48" s="36"/>
      <c r="C48" s="36"/>
    </row>
    <row r="49" spans="1:8" s="18" customFormat="1" ht="17.25" x14ac:dyDescent="0.3">
      <c r="A49" s="33" t="s">
        <v>61</v>
      </c>
      <c r="B49" s="36"/>
      <c r="C49" s="36"/>
    </row>
    <row r="50" spans="1:8" s="18" customFormat="1" ht="18" x14ac:dyDescent="0.3">
      <c r="A50" s="34" t="s">
        <v>62</v>
      </c>
      <c r="B50" s="36"/>
      <c r="C50" s="36"/>
    </row>
    <row r="51" spans="1:8" s="18" customFormat="1" ht="18" x14ac:dyDescent="0.3">
      <c r="A51" s="33" t="s">
        <v>63</v>
      </c>
      <c r="B51" s="36"/>
      <c r="C51" s="36"/>
    </row>
    <row r="52" spans="1:8" s="18" customFormat="1" ht="18" x14ac:dyDescent="0.3">
      <c r="A52" s="33" t="s">
        <v>64</v>
      </c>
      <c r="B52" s="36"/>
      <c r="C52" s="36"/>
    </row>
    <row r="53" spans="1:8" s="18" customFormat="1" ht="18" x14ac:dyDescent="0.3">
      <c r="A53" s="33" t="s">
        <v>65</v>
      </c>
      <c r="B53" s="36"/>
      <c r="C53" s="36"/>
    </row>
    <row r="55" spans="1:8" x14ac:dyDescent="0.3">
      <c r="A55" s="25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59" t="s">
        <v>19</v>
      </c>
      <c r="B64" s="59"/>
      <c r="C64" s="59"/>
      <c r="D64" s="59"/>
      <c r="E64" s="59"/>
      <c r="F64" s="59"/>
      <c r="G64" s="59"/>
      <c r="H64" s="59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2020-08-14T16:51:47Z</cp:lastPrinted>
  <dcterms:created xsi:type="dcterms:W3CDTF">2014-11-13T16:50:47Z</dcterms:created>
  <dcterms:modified xsi:type="dcterms:W3CDTF">2020-09-21T20:50:27Z</dcterms:modified>
</cp:coreProperties>
</file>