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rts, Humanities &amp; Social Science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4" i="8" l="1"/>
  <c r="G44" i="8" l="1"/>
  <c r="G34" i="8"/>
  <c r="C34" i="8"/>
  <c r="G24" i="8"/>
  <c r="C24" i="8"/>
  <c r="G14" i="8"/>
  <c r="C14" i="8"/>
  <c r="C46" i="8" l="1"/>
</calcChain>
</file>

<file path=xl/sharedStrings.xml><?xml version="1.0" encoding="utf-8"?>
<sst xmlns="http://schemas.openxmlformats.org/spreadsheetml/2006/main" count="321" uniqueCount="170">
  <si>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</si>
  <si>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</si>
  <si>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</si>
  <si>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</si>
  <si>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</si>
  <si>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</si>
  <si>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</si>
  <si>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</si>
  <si>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</si>
  <si>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</si>
  <si>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</si>
  <si>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</si>
  <si>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</si>
  <si>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</si>
  <si>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</si>
  <si>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</si>
  <si>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</si>
  <si>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</si>
  <si>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</si>
  <si>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</si>
  <si>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</si>
  <si>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</si>
  <si>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</si>
  <si>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</si>
  <si>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</si>
  <si>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</si>
  <si>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</si>
  <si>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</si>
  <si>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</si>
  <si>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</si>
  <si>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</si>
  <si>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</si>
  <si>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</si>
  <si>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</si>
  <si>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</si>
  <si>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</si>
  <si>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</si>
  <si>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</si>
  <si>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</si>
  <si>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</si>
  <si>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</si>
  <si>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</si>
  <si>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</si>
  <si>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</si>
  <si>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</si>
  <si>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</si>
  <si>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</si>
  <si>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</si>
  <si>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</si>
  <si>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</si>
  <si>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</si>
  <si>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</si>
  <si>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</si>
  <si>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</si>
  <si>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</si>
  <si>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</si>
  <si>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</si>
  <si>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</si>
  <si>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</si>
  <si>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</si>
  <si>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</si>
  <si>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</si>
  <si>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</si>
  <si>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</si>
  <si>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</si>
  <si>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</si>
  <si>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</si>
  <si>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</si>
  <si>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</si>
  <si>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</si>
  <si>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</si>
  <si>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</si>
  <si>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</si>
  <si>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</si>
  <si>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</si>
  <si>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</si>
  <si>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</si>
  <si>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</si>
  <si>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</si>
  <si>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</si>
  <si>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</si>
  <si>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</si>
  <si>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</si>
  <si>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</si>
  <si>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</si>
  <si>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</si>
  <si>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</si>
  <si>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</si>
  <si>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</si>
  <si>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</si>
  <si>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</si>
  <si>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</si>
  <si>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</si>
  <si>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</si>
  <si>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</si>
  <si>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</si>
  <si>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</si>
  <si>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</si>
  <si>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</si>
  <si>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</si>
  <si>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</si>
  <si>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FRST 101</t>
  </si>
  <si>
    <t>HPED</t>
  </si>
  <si>
    <t>ENGL 100</t>
  </si>
  <si>
    <t>ENGL 101</t>
  </si>
  <si>
    <t>ENGL 226</t>
  </si>
  <si>
    <t>ENGL 200</t>
  </si>
  <si>
    <t>ENGL 220</t>
  </si>
  <si>
    <t>ENGL 221</t>
  </si>
  <si>
    <t>FOLA I</t>
  </si>
  <si>
    <t>ENGL 231</t>
  </si>
  <si>
    <t>ENGL 210</t>
  </si>
  <si>
    <t>FOLA II</t>
  </si>
  <si>
    <t>ENGL 406</t>
  </si>
  <si>
    <t>ENGL 410</t>
  </si>
  <si>
    <t>ENGL 430</t>
  </si>
  <si>
    <t>ENGL 431</t>
  </si>
  <si>
    <t>Elective</t>
  </si>
  <si>
    <t>AA/AS Required Course</t>
  </si>
  <si>
    <t>ENG 241</t>
  </si>
  <si>
    <t>GEN ED: Humanities/Fine Arts</t>
  </si>
  <si>
    <t>ENG 131</t>
  </si>
  <si>
    <t>ENG 242</t>
  </si>
  <si>
    <t>Pre-Major Elective</t>
  </si>
  <si>
    <t>ENG 231</t>
  </si>
  <si>
    <t>UGETC: Humanities/Fine Arts- AA/AS</t>
  </si>
  <si>
    <t>ENG 232</t>
  </si>
  <si>
    <t>UGETC: English Comp.- AA/AS</t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</si>
  <si>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Scientific Reasoning- Select one of the following: BIO 111(lab included), BIO 112(lab included), PHS 110+110A, CHM 131+131A(lab), CHM 151(lab included), 
CHM 152(lab included), GEL 111, AST 151, PHY 151(lab included), PHY 152(lab included), PHY 251(lab included), PHY 252(lab included).</t>
    </r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</si>
  <si>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 xml:space="preserve">Global Awareness- Select one of the following: HIS 111, HIS 112, HIS 121, HIS 122, BUS 240, </t>
    </r>
    <r>
      <rPr>
        <b/>
        <i/>
        <sz val="11"/>
        <color rgb="FFFF0000"/>
        <rFont val="Arial Narrow"/>
        <family val="2"/>
      </rPr>
      <t xml:space="preserve">or </t>
    </r>
    <r>
      <rPr>
        <sz val="11"/>
        <color indexed="8"/>
        <rFont val="Arial Narrow"/>
        <family val="2"/>
      </rPr>
      <t>REL 110.</t>
    </r>
  </si>
  <si>
    <r>
      <rPr>
        <vertAlign val="superscript"/>
        <sz val="11"/>
        <color indexed="8"/>
        <rFont val="Arial Narrow"/>
        <family val="2"/>
      </rPr>
      <t>1</t>
    </r>
    <r>
      <rPr>
        <sz val="11"/>
        <color indexed="8"/>
        <rFont val="Arial Narrow"/>
        <family val="2"/>
      </rPr>
      <t xml:space="preserve">Social/Behavioral Science- Select one of the following: BUS 125, ECO 251, ECO 252, HIS 131, HIS 132, HIS 221, HIS 222, HIS 223, HIS 112, HIS 122, POL 120, PSY 150, SOC 210, ANT 210,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HEA 110.</t>
    </r>
  </si>
  <si>
    <t>HUM 160</t>
  </si>
  <si>
    <t>GEN ED:  Humanities/Fine Arts</t>
  </si>
  <si>
    <t>ENGL 211</t>
  </si>
  <si>
    <t>ENGL 212</t>
  </si>
  <si>
    <t>MATH 101</t>
  </si>
  <si>
    <t xml:space="preserve">HIST 106 OR HIST 107 </t>
  </si>
  <si>
    <t>Science w /lab BIOL 100 or CHEM 100/110</t>
  </si>
  <si>
    <t>MATH 102</t>
  </si>
  <si>
    <r>
      <t>SPCH 250</t>
    </r>
    <r>
      <rPr>
        <sz val="10.5"/>
        <color rgb="FF000000"/>
        <rFont val="Arial Narrow"/>
        <family val="2"/>
      </rPr>
      <t xml:space="preserve">                 </t>
    </r>
  </si>
  <si>
    <t>HIST 130 or HIST 207</t>
  </si>
  <si>
    <r>
      <t xml:space="preserve">ENG 112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ENG 113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ENG 114</t>
    </r>
  </si>
  <si>
    <t>ENGL 240</t>
  </si>
  <si>
    <t>ENGL 201</t>
  </si>
  <si>
    <t>ENGL 300</t>
  </si>
  <si>
    <t>ENGL430</t>
  </si>
  <si>
    <r>
      <t xml:space="preserve">ENGL336 </t>
    </r>
    <r>
      <rPr>
        <b/>
        <i/>
        <sz val="10.5"/>
        <color rgb="FFFF0000"/>
        <rFont val="Arial Narrow"/>
        <family val="2"/>
      </rPr>
      <t/>
    </r>
  </si>
  <si>
    <t>Free elective</t>
  </si>
  <si>
    <t>ENGL 335</t>
  </si>
  <si>
    <t xml:space="preserve"> Elective</t>
  </si>
  <si>
    <t>ENGL 405</t>
  </si>
  <si>
    <t>ENGL 435</t>
  </si>
  <si>
    <t>ENGL 436</t>
  </si>
  <si>
    <t>ENGL 492 (formerly ENGL 502)</t>
  </si>
  <si>
    <r>
      <t>ENG 251</t>
    </r>
    <r>
      <rPr>
        <sz val="10.5"/>
        <color rgb="FFFF0000"/>
        <rFont val="Arial Narrow"/>
        <family val="2"/>
      </rPr>
      <t xml:space="preserve"> or</t>
    </r>
    <r>
      <rPr>
        <sz val="10.5"/>
        <color indexed="8"/>
        <rFont val="Arial Narrow"/>
        <family val="2"/>
      </rPr>
      <t xml:space="preserve"> ENG 265 </t>
    </r>
    <r>
      <rPr>
        <sz val="10.5"/>
        <color rgb="FFFF0000"/>
        <rFont val="Arial Narrow"/>
        <family val="2"/>
      </rPr>
      <t xml:space="preserve">or </t>
    </r>
    <r>
      <rPr>
        <sz val="10.5"/>
        <color indexed="8"/>
        <rFont val="Arial Narrow"/>
        <family val="2"/>
      </rPr>
      <t xml:space="preserve">ENG 271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HUM 110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HUM 130</t>
    </r>
    <r>
      <rPr>
        <sz val="10.5"/>
        <color rgb="FFFF0000"/>
        <rFont val="Arial Narrow"/>
        <family val="2"/>
      </rPr>
      <t xml:space="preserve"> or</t>
    </r>
    <r>
      <rPr>
        <sz val="10.5"/>
        <color indexed="8"/>
        <rFont val="Arial Narrow"/>
        <family val="2"/>
      </rPr>
      <t xml:space="preserve"> HUM 211</t>
    </r>
  </si>
  <si>
    <t>ENG 262</t>
  </si>
  <si>
    <t>ENG 234</t>
  </si>
  <si>
    <r>
      <t xml:space="preserve">COM 110 </t>
    </r>
    <r>
      <rPr>
        <sz val="10.5"/>
        <color rgb="FFFF0000"/>
        <rFont val="Arial Narrow"/>
        <family val="2"/>
      </rPr>
      <t xml:space="preserve">or </t>
    </r>
    <r>
      <rPr>
        <sz val="10.5"/>
        <color indexed="8"/>
        <rFont val="Arial Narrow"/>
        <family val="2"/>
      </rPr>
      <t>COM 111</t>
    </r>
  </si>
  <si>
    <r>
      <t>HIS 221</t>
    </r>
    <r>
      <rPr>
        <sz val="10.5"/>
        <color rgb="FFFF0000"/>
        <rFont val="Arial Narrow"/>
        <family val="2"/>
      </rPr>
      <t xml:space="preserve"> or</t>
    </r>
    <r>
      <rPr>
        <sz val="10.5"/>
        <color rgb="FF000000"/>
        <rFont val="Arial Narrow"/>
        <family val="2"/>
      </rPr>
      <t xml:space="preserve"> HIS 222 </t>
    </r>
    <r>
      <rPr>
        <sz val="10.5"/>
        <color rgb="FFFF0000"/>
        <rFont val="Arial Narrow"/>
        <family val="2"/>
      </rPr>
      <t xml:space="preserve">or </t>
    </r>
    <r>
      <rPr>
        <sz val="10.5"/>
        <color rgb="FF000000"/>
        <rFont val="Arial Narrow"/>
        <family val="2"/>
      </rPr>
      <t>HIS 223</t>
    </r>
  </si>
  <si>
    <t>BIO 110 or PHS 110</t>
  </si>
  <si>
    <r>
      <t>HIS 231</t>
    </r>
    <r>
      <rPr>
        <sz val="10.5"/>
        <color rgb="FFFF0000"/>
        <rFont val="Arial Narrow"/>
        <family val="2"/>
      </rPr>
      <t xml:space="preserve"> or </t>
    </r>
    <r>
      <rPr>
        <sz val="10.5"/>
        <color indexed="8"/>
        <rFont val="Arial Narrow"/>
        <family val="2"/>
      </rPr>
      <t xml:space="preserve">HIS 112 </t>
    </r>
    <r>
      <rPr>
        <sz val="10.5"/>
        <color rgb="FFFF0000"/>
        <rFont val="Arial Narrow"/>
        <family val="2"/>
      </rPr>
      <t xml:space="preserve">or </t>
    </r>
    <r>
      <rPr>
        <sz val="10.5"/>
        <color indexed="8"/>
        <rFont val="Arial Narrow"/>
        <family val="2"/>
      </rPr>
      <t>HIS 122</t>
    </r>
  </si>
  <si>
    <t xml:space="preserve">ENGL 212 </t>
  </si>
  <si>
    <t>ENGL 336</t>
  </si>
  <si>
    <t>ENGL 492</t>
  </si>
  <si>
    <t>Please see your academic advisor to develop your individual plan. This is only meant to be a guide.</t>
  </si>
  <si>
    <t>UGETC: Math - AA/AS</t>
  </si>
  <si>
    <t>UGETC:  Nat Sci - AA/AS</t>
  </si>
  <si>
    <t>GEN ED:  Communications</t>
  </si>
  <si>
    <t>GEN ED:  English Composition</t>
  </si>
  <si>
    <t>2020-2021 Pathway for Bachelor of Arts in English (Professional English)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</si>
</sst>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b/>
      <i/>
      <sz val="10.5"/>
      <color rgb="FFFF0000"/>
      <name val="Arial Narrow"/>
      <family val="2"/>
    </font>
    <font>
      <i/>
      <sz val="11"/>
      <color indexed="8"/>
      <name val="Arial Narrow"/>
      <family val="2"/>
    </font>
    <font>
      <b/>
      <i/>
      <sz val="11"/>
      <color rgb="FFFF0000"/>
      <name val="Arial Narrow"/>
      <family val="2"/>
    </font>
    <font>
      <sz val="10.5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6" fillId="0" borderId="17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/>
    <xf numFmtId="0" fontId="16" fillId="0" borderId="0" xfId="0" applyFont="1" applyBorder="1"/>
    <xf numFmtId="0" fontId="19" fillId="0" borderId="0" xfId="0" applyFont="1"/>
    <xf numFmtId="0" fontId="16" fillId="0" borderId="4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2" fontId="16" fillId="3" borderId="22" xfId="0" applyNumberFormat="1" applyFont="1" applyFill="1" applyBorder="1" applyAlignment="1">
      <alignment horizontal="left" vertical="top"/>
    </xf>
    <xf numFmtId="0" fontId="16" fillId="0" borderId="6" xfId="0" applyFont="1" applyFill="1" applyBorder="1" applyAlignment="1">
      <alignment vertical="top"/>
    </xf>
    <xf numFmtId="2" fontId="16" fillId="3" borderId="6" xfId="0" applyNumberFormat="1" applyFont="1" applyFill="1" applyBorder="1" applyAlignment="1">
      <alignment horizontal="left" wrapText="1"/>
    </xf>
    <xf numFmtId="2" fontId="16" fillId="3" borderId="6" xfId="0" applyNumberFormat="1" applyFont="1" applyFill="1" applyBorder="1" applyAlignment="1">
      <alignment horizontal="left" vertical="top"/>
    </xf>
    <xf numFmtId="2" fontId="16" fillId="3" borderId="6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zoomScale="154" zoomScaleNormal="154" workbookViewId="0">
      <selection activeCell="E7" sqref="E7"/>
    </sheetView>
  </sheetViews>
  <sheetFormatPr defaultColWidth="9.140625" defaultRowHeight="16.5" x14ac:dyDescent="0.3"/>
  <cols>
    <col min="1" max="1" width="18.140625" style="1" customWidth="1"/>
    <col min="2" max="2" width="18.570312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9" s="16" customFormat="1" ht="26.25" customHeight="1" x14ac:dyDescent="0.3">
      <c r="A1" s="80" t="s">
        <v>169</v>
      </c>
      <c r="B1" s="81"/>
      <c r="C1" s="81"/>
      <c r="D1" s="81"/>
      <c r="E1" s="81"/>
      <c r="F1" s="81"/>
      <c r="G1" s="81"/>
      <c r="H1" s="81"/>
    </row>
    <row r="2" spans="1:9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9" x14ac:dyDescent="0.3">
      <c r="A3" s="82" t="s">
        <v>164</v>
      </c>
      <c r="B3" s="82"/>
      <c r="C3" s="82"/>
      <c r="D3" s="82"/>
      <c r="E3" s="82"/>
      <c r="F3" s="82"/>
      <c r="G3" s="82"/>
      <c r="H3" s="82"/>
    </row>
    <row r="4" spans="1:9" ht="17.25" thickBot="1" x14ac:dyDescent="0.35">
      <c r="A4" s="87" t="s">
        <v>21</v>
      </c>
      <c r="B4" s="87"/>
      <c r="C4" s="87"/>
      <c r="D4" s="87"/>
      <c r="E4" s="87"/>
      <c r="F4" s="87"/>
      <c r="G4" s="87"/>
      <c r="H4" s="87"/>
    </row>
    <row r="5" spans="1:9" s="5" customFormat="1" ht="18" thickTop="1" x14ac:dyDescent="0.3">
      <c r="A5" s="83" t="s">
        <v>2</v>
      </c>
      <c r="B5" s="84"/>
      <c r="C5" s="84"/>
      <c r="D5" s="84"/>
      <c r="E5" s="84"/>
      <c r="F5" s="84"/>
      <c r="G5" s="84"/>
      <c r="H5" s="85"/>
    </row>
    <row r="6" spans="1:9" ht="17.25" thickBot="1" x14ac:dyDescent="0.35">
      <c r="A6" s="76" t="s">
        <v>0</v>
      </c>
      <c r="B6" s="77"/>
      <c r="C6" s="77"/>
      <c r="D6" s="77"/>
      <c r="E6" s="77" t="s">
        <v>1</v>
      </c>
      <c r="F6" s="77"/>
      <c r="G6" s="77"/>
      <c r="H6" s="78"/>
    </row>
    <row r="7" spans="1:9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9" s="54" customFormat="1" ht="28.15" customHeight="1" x14ac:dyDescent="0.2">
      <c r="A8" s="49" t="s">
        <v>81</v>
      </c>
      <c r="B8" s="48" t="s">
        <v>101</v>
      </c>
      <c r="C8" s="49">
        <v>1</v>
      </c>
      <c r="D8" s="51" t="s">
        <v>118</v>
      </c>
      <c r="E8" s="50"/>
      <c r="F8" s="48" t="s">
        <v>102</v>
      </c>
      <c r="G8" s="49">
        <v>1</v>
      </c>
      <c r="H8" s="49"/>
    </row>
    <row r="9" spans="1:9" s="54" customFormat="1" ht="27" x14ac:dyDescent="0.2">
      <c r="A9" s="49" t="s">
        <v>78</v>
      </c>
      <c r="B9" s="48" t="s">
        <v>103</v>
      </c>
      <c r="C9" s="49">
        <v>3</v>
      </c>
      <c r="D9" s="55" t="s">
        <v>127</v>
      </c>
      <c r="E9" s="56" t="s">
        <v>84</v>
      </c>
      <c r="F9" s="48" t="s">
        <v>138</v>
      </c>
      <c r="G9" s="49">
        <v>3</v>
      </c>
      <c r="H9" s="69" t="s">
        <v>165</v>
      </c>
      <c r="I9" s="63"/>
    </row>
    <row r="10" spans="1:9" s="54" customFormat="1" ht="13.5" x14ac:dyDescent="0.2">
      <c r="A10" s="57"/>
      <c r="B10" s="48" t="s">
        <v>105</v>
      </c>
      <c r="C10" s="49">
        <v>3</v>
      </c>
      <c r="D10" s="58"/>
      <c r="E10" s="59" t="s">
        <v>86</v>
      </c>
      <c r="F10" s="48" t="s">
        <v>69</v>
      </c>
      <c r="G10" s="49">
        <v>3</v>
      </c>
      <c r="H10" s="71" t="s">
        <v>166</v>
      </c>
    </row>
    <row r="11" spans="1:9" s="54" customFormat="1" ht="27" x14ac:dyDescent="0.2">
      <c r="A11" s="49" t="s">
        <v>79</v>
      </c>
      <c r="B11" s="48" t="s">
        <v>135</v>
      </c>
      <c r="C11" s="49">
        <v>3</v>
      </c>
      <c r="D11" s="69" t="s">
        <v>165</v>
      </c>
      <c r="E11" s="67" t="s">
        <v>141</v>
      </c>
      <c r="F11" s="53" t="s">
        <v>104</v>
      </c>
      <c r="G11" s="49">
        <v>3</v>
      </c>
      <c r="H11" s="68" t="s">
        <v>127</v>
      </c>
    </row>
    <row r="12" spans="1:9" s="54" customFormat="1" ht="27" x14ac:dyDescent="0.2">
      <c r="A12" s="53" t="s">
        <v>158</v>
      </c>
      <c r="B12" s="53" t="s">
        <v>136</v>
      </c>
      <c r="C12" s="49">
        <v>3</v>
      </c>
      <c r="D12" s="70" t="s">
        <v>123</v>
      </c>
      <c r="E12" s="67" t="s">
        <v>157</v>
      </c>
      <c r="F12" s="53" t="s">
        <v>139</v>
      </c>
      <c r="G12" s="49">
        <v>3</v>
      </c>
      <c r="H12" s="72" t="s">
        <v>167</v>
      </c>
    </row>
    <row r="13" spans="1:9" s="54" customFormat="1" ht="27" x14ac:dyDescent="0.2">
      <c r="A13" s="49" t="s">
        <v>159</v>
      </c>
      <c r="B13" s="53" t="s">
        <v>137</v>
      </c>
      <c r="C13" s="49">
        <v>4</v>
      </c>
      <c r="D13" s="58"/>
      <c r="E13" s="59" t="s">
        <v>160</v>
      </c>
      <c r="F13" s="49" t="s">
        <v>140</v>
      </c>
      <c r="G13" s="49">
        <v>3</v>
      </c>
      <c r="H13" s="49"/>
    </row>
    <row r="14" spans="1:9" s="2" customFormat="1" ht="15.75" customHeight="1" thickBot="1" x14ac:dyDescent="0.35">
      <c r="A14" s="89" t="s">
        <v>8</v>
      </c>
      <c r="B14" s="89"/>
      <c r="C14" s="6">
        <f>SUM(C8:C13)</f>
        <v>17</v>
      </c>
      <c r="D14" s="9"/>
      <c r="E14" s="89" t="s">
        <v>8</v>
      </c>
      <c r="F14" s="89"/>
      <c r="G14" s="6">
        <f t="shared" ref="G14" si="0">SUM(G8:G13)</f>
        <v>16</v>
      </c>
      <c r="H14" s="6"/>
    </row>
    <row r="15" spans="1:9" ht="17.25" thickBot="1" x14ac:dyDescent="0.35">
      <c r="B15" s="3"/>
    </row>
    <row r="16" spans="1:9" s="5" customFormat="1" ht="18" thickTop="1" x14ac:dyDescent="0.3">
      <c r="A16" s="83" t="s">
        <v>20</v>
      </c>
      <c r="B16" s="84"/>
      <c r="C16" s="84"/>
      <c r="D16" s="84"/>
      <c r="E16" s="84"/>
      <c r="F16" s="84"/>
      <c r="G16" s="84"/>
      <c r="H16" s="85"/>
    </row>
    <row r="17" spans="1:8" ht="17.25" thickBot="1" x14ac:dyDescent="0.35">
      <c r="A17" s="76" t="s">
        <v>10</v>
      </c>
      <c r="B17" s="77"/>
      <c r="C17" s="77"/>
      <c r="D17" s="77"/>
      <c r="E17" s="77" t="s">
        <v>11</v>
      </c>
      <c r="F17" s="77"/>
      <c r="G17" s="77"/>
      <c r="H17" s="78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54" customFormat="1" ht="27" x14ac:dyDescent="0.2">
      <c r="A19" s="57" t="s">
        <v>119</v>
      </c>
      <c r="B19" s="48" t="s">
        <v>107</v>
      </c>
      <c r="C19" s="49">
        <v>3</v>
      </c>
      <c r="D19" s="51" t="s">
        <v>120</v>
      </c>
      <c r="E19" s="49" t="s">
        <v>131</v>
      </c>
      <c r="F19" s="48" t="s">
        <v>143</v>
      </c>
      <c r="G19" s="49">
        <v>3</v>
      </c>
      <c r="H19" s="57" t="s">
        <v>132</v>
      </c>
    </row>
    <row r="20" spans="1:8" s="54" customFormat="1" ht="54" x14ac:dyDescent="0.2">
      <c r="A20" s="57" t="s">
        <v>154</v>
      </c>
      <c r="B20" s="53" t="s">
        <v>106</v>
      </c>
      <c r="C20" s="49">
        <v>3</v>
      </c>
      <c r="D20" s="73" t="s">
        <v>132</v>
      </c>
      <c r="E20" s="50" t="s">
        <v>122</v>
      </c>
      <c r="F20" s="48" t="s">
        <v>108</v>
      </c>
      <c r="G20" s="49">
        <v>3</v>
      </c>
      <c r="H20" s="57" t="s">
        <v>120</v>
      </c>
    </row>
    <row r="21" spans="1:8" s="54" customFormat="1" ht="13.5" x14ac:dyDescent="0.2">
      <c r="A21" s="57"/>
      <c r="B21" s="48" t="s">
        <v>109</v>
      </c>
      <c r="C21" s="60">
        <v>3</v>
      </c>
      <c r="D21" s="61"/>
      <c r="E21" s="52"/>
      <c r="F21" s="62" t="s">
        <v>112</v>
      </c>
      <c r="G21" s="60">
        <v>3</v>
      </c>
      <c r="H21" s="52"/>
    </row>
    <row r="22" spans="1:8" s="54" customFormat="1" ht="27" x14ac:dyDescent="0.2">
      <c r="A22" s="49" t="s">
        <v>121</v>
      </c>
      <c r="B22" s="48" t="s">
        <v>111</v>
      </c>
      <c r="C22" s="49">
        <v>3</v>
      </c>
      <c r="D22" s="51" t="s">
        <v>120</v>
      </c>
      <c r="E22" s="50" t="s">
        <v>155</v>
      </c>
      <c r="F22" s="48" t="s">
        <v>110</v>
      </c>
      <c r="G22" s="49">
        <v>3</v>
      </c>
      <c r="H22" s="73" t="s">
        <v>168</v>
      </c>
    </row>
    <row r="23" spans="1:8" s="54" customFormat="1" ht="13.5" x14ac:dyDescent="0.2">
      <c r="A23" s="53"/>
      <c r="B23" s="53" t="s">
        <v>142</v>
      </c>
      <c r="C23" s="49">
        <v>3</v>
      </c>
      <c r="D23" s="58"/>
      <c r="E23" s="53"/>
      <c r="F23" s="53" t="s">
        <v>144</v>
      </c>
      <c r="G23" s="49">
        <v>3</v>
      </c>
      <c r="H23" s="49"/>
    </row>
    <row r="24" spans="1:8" s="2" customFormat="1" ht="17.25" thickBot="1" x14ac:dyDescent="0.35">
      <c r="A24" s="79" t="s">
        <v>8</v>
      </c>
      <c r="B24" s="79"/>
      <c r="C24" s="7">
        <f>SUM(C19:C23)</f>
        <v>15</v>
      </c>
      <c r="D24" s="10"/>
      <c r="E24" s="79" t="s">
        <v>8</v>
      </c>
      <c r="F24" s="79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83" t="s">
        <v>3</v>
      </c>
      <c r="B26" s="84"/>
      <c r="C26" s="84"/>
      <c r="D26" s="84"/>
      <c r="E26" s="84"/>
      <c r="F26" s="84"/>
      <c r="G26" s="84"/>
      <c r="H26" s="85"/>
    </row>
    <row r="27" spans="1:8" ht="17.25" thickBot="1" x14ac:dyDescent="0.35">
      <c r="A27" s="76" t="s">
        <v>12</v>
      </c>
      <c r="B27" s="77"/>
      <c r="C27" s="77"/>
      <c r="D27" s="77"/>
      <c r="E27" s="77" t="s">
        <v>13</v>
      </c>
      <c r="F27" s="77"/>
      <c r="G27" s="77"/>
      <c r="H27" s="78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54" customFormat="1" ht="13.5" x14ac:dyDescent="0.2">
      <c r="A29" s="49"/>
      <c r="B29" s="48" t="s">
        <v>133</v>
      </c>
      <c r="C29" s="49">
        <v>3</v>
      </c>
      <c r="D29" s="58" t="s">
        <v>123</v>
      </c>
      <c r="E29" s="50"/>
      <c r="F29" s="48" t="s">
        <v>134</v>
      </c>
      <c r="G29" s="49">
        <v>3</v>
      </c>
      <c r="H29" s="49"/>
    </row>
    <row r="30" spans="1:8" s="54" customFormat="1" ht="13.5" x14ac:dyDescent="0.2">
      <c r="A30" s="49" t="s">
        <v>124</v>
      </c>
      <c r="B30" s="48" t="s">
        <v>145</v>
      </c>
      <c r="C30" s="49">
        <v>3</v>
      </c>
      <c r="D30" s="58"/>
      <c r="E30" s="50"/>
      <c r="F30" s="48" t="s">
        <v>148</v>
      </c>
      <c r="G30" s="49">
        <v>3</v>
      </c>
      <c r="H30" s="49"/>
    </row>
    <row r="31" spans="1:8" s="54" customFormat="1" ht="13.5" x14ac:dyDescent="0.2">
      <c r="A31" s="49"/>
      <c r="B31" s="53" t="s">
        <v>146</v>
      </c>
      <c r="C31" s="49">
        <v>3</v>
      </c>
      <c r="D31" s="58"/>
      <c r="E31" s="50" t="s">
        <v>126</v>
      </c>
      <c r="F31" s="48" t="s">
        <v>116</v>
      </c>
      <c r="G31" s="49">
        <v>3</v>
      </c>
      <c r="H31" s="49"/>
    </row>
    <row r="32" spans="1:8" s="54" customFormat="1" ht="13.5" x14ac:dyDescent="0.2">
      <c r="A32" s="53"/>
      <c r="B32" s="53" t="s">
        <v>147</v>
      </c>
      <c r="C32" s="49">
        <v>3</v>
      </c>
      <c r="D32" s="58"/>
      <c r="E32" s="50"/>
      <c r="F32" s="48" t="s">
        <v>149</v>
      </c>
      <c r="G32" s="49">
        <v>3</v>
      </c>
      <c r="H32" s="49"/>
    </row>
    <row r="33" spans="1:8" s="54" customFormat="1" ht="13.5" x14ac:dyDescent="0.2">
      <c r="A33" s="49"/>
      <c r="B33" s="53" t="s">
        <v>117</v>
      </c>
      <c r="C33" s="49">
        <v>3</v>
      </c>
      <c r="D33" s="58"/>
      <c r="E33" s="50"/>
      <c r="F33" s="53" t="s">
        <v>149</v>
      </c>
      <c r="G33" s="49">
        <v>3</v>
      </c>
      <c r="H33" s="49"/>
    </row>
    <row r="34" spans="1:8" ht="17.25" thickBot="1" x14ac:dyDescent="0.35">
      <c r="A34" s="79" t="s">
        <v>8</v>
      </c>
      <c r="B34" s="79"/>
      <c r="C34" s="7">
        <f>SUM(C29:C33)</f>
        <v>15</v>
      </c>
      <c r="D34" s="11"/>
      <c r="E34" s="79" t="s">
        <v>8</v>
      </c>
      <c r="F34" s="79"/>
      <c r="G34" s="7">
        <f>SUM(G29:G33)</f>
        <v>15</v>
      </c>
      <c r="H34" s="8"/>
    </row>
    <row r="35" spans="1:8" ht="17.25" thickBot="1" x14ac:dyDescent="0.35">
      <c r="A35" s="4"/>
      <c r="B35" s="4"/>
      <c r="E35" s="4"/>
      <c r="F35" s="4"/>
    </row>
    <row r="36" spans="1:8" s="5" customFormat="1" ht="18" thickTop="1" x14ac:dyDescent="0.3">
      <c r="A36" s="83" t="s">
        <v>4</v>
      </c>
      <c r="B36" s="84"/>
      <c r="C36" s="84"/>
      <c r="D36" s="84"/>
      <c r="E36" s="84"/>
      <c r="F36" s="84"/>
      <c r="G36" s="84"/>
      <c r="H36" s="85"/>
    </row>
    <row r="37" spans="1:8" ht="17.25" thickBot="1" x14ac:dyDescent="0.35">
      <c r="A37" s="76" t="s">
        <v>14</v>
      </c>
      <c r="B37" s="77"/>
      <c r="C37" s="77"/>
      <c r="D37" s="77"/>
      <c r="E37" s="77" t="s">
        <v>15</v>
      </c>
      <c r="F37" s="77"/>
      <c r="G37" s="77"/>
      <c r="H37" s="78"/>
    </row>
    <row r="38" spans="1:8" s="21" customFormat="1" ht="33.75" thickTop="1" x14ac:dyDescent="0.3">
      <c r="A38" s="13" t="s">
        <v>5</v>
      </c>
      <c r="B38" s="12" t="s">
        <v>6</v>
      </c>
      <c r="C38" s="13" t="s">
        <v>7</v>
      </c>
      <c r="D38" s="14" t="s">
        <v>9</v>
      </c>
      <c r="E38" s="20" t="s">
        <v>5</v>
      </c>
      <c r="F38" s="12" t="s">
        <v>6</v>
      </c>
      <c r="G38" s="13" t="s">
        <v>7</v>
      </c>
      <c r="H38" s="13" t="s">
        <v>9</v>
      </c>
    </row>
    <row r="39" spans="1:8" s="54" customFormat="1" ht="13.5" x14ac:dyDescent="0.2">
      <c r="A39" s="49"/>
      <c r="B39" s="48" t="s">
        <v>150</v>
      </c>
      <c r="C39" s="49">
        <v>3</v>
      </c>
      <c r="D39" s="58"/>
      <c r="E39" s="50"/>
      <c r="F39" s="48" t="s">
        <v>113</v>
      </c>
      <c r="G39" s="49">
        <v>3</v>
      </c>
      <c r="H39" s="49"/>
    </row>
    <row r="40" spans="1:8" s="54" customFormat="1" ht="40.5" x14ac:dyDescent="0.2">
      <c r="A40" s="49" t="s">
        <v>124</v>
      </c>
      <c r="B40" s="48" t="s">
        <v>151</v>
      </c>
      <c r="C40" s="49">
        <v>3</v>
      </c>
      <c r="D40" s="51" t="s">
        <v>125</v>
      </c>
      <c r="E40" s="50" t="s">
        <v>156</v>
      </c>
      <c r="F40" s="48" t="s">
        <v>152</v>
      </c>
      <c r="G40" s="49">
        <v>3</v>
      </c>
      <c r="H40" s="57" t="s">
        <v>125</v>
      </c>
    </row>
    <row r="41" spans="1:8" s="54" customFormat="1" ht="27" x14ac:dyDescent="0.2">
      <c r="A41" s="49"/>
      <c r="B41" s="53" t="s">
        <v>114</v>
      </c>
      <c r="C41" s="49">
        <v>3</v>
      </c>
      <c r="D41" s="58"/>
      <c r="E41" s="50"/>
      <c r="F41" s="53" t="s">
        <v>153</v>
      </c>
      <c r="G41" s="49">
        <v>3</v>
      </c>
      <c r="H41" s="49"/>
    </row>
    <row r="42" spans="1:8" s="54" customFormat="1" ht="13.5" x14ac:dyDescent="0.2">
      <c r="A42" s="49"/>
      <c r="B42" s="53" t="s">
        <v>117</v>
      </c>
      <c r="C42" s="49">
        <v>3</v>
      </c>
      <c r="D42" s="58"/>
      <c r="E42" s="50"/>
      <c r="F42" s="48" t="s">
        <v>117</v>
      </c>
      <c r="G42" s="49">
        <v>3</v>
      </c>
      <c r="H42" s="49"/>
    </row>
    <row r="43" spans="1:8" s="54" customFormat="1" ht="13.5" x14ac:dyDescent="0.2">
      <c r="A43" s="49"/>
      <c r="B43" s="48" t="s">
        <v>117</v>
      </c>
      <c r="C43" s="49">
        <v>3</v>
      </c>
      <c r="D43" s="58"/>
      <c r="E43" s="50"/>
      <c r="F43" s="48"/>
      <c r="G43" s="49"/>
      <c r="H43" s="49"/>
    </row>
    <row r="44" spans="1:8" s="2" customFormat="1" ht="17.25" thickBot="1" x14ac:dyDescent="0.35">
      <c r="A44" s="79" t="s">
        <v>8</v>
      </c>
      <c r="B44" s="79"/>
      <c r="C44" s="7">
        <f>SUM(C39:C43)</f>
        <v>15</v>
      </c>
      <c r="D44" s="10"/>
      <c r="E44" s="79" t="s">
        <v>8</v>
      </c>
      <c r="F44" s="79"/>
      <c r="G44" s="7">
        <f>SUM(G39:G43)</f>
        <v>12</v>
      </c>
      <c r="H44" s="7"/>
    </row>
    <row r="45" spans="1:8" s="2" customFormat="1" x14ac:dyDescent="0.3">
      <c r="A45" s="22"/>
      <c r="B45" s="22"/>
      <c r="C45" s="23"/>
      <c r="D45" s="23"/>
      <c r="E45" s="22"/>
      <c r="F45" s="22"/>
      <c r="G45" s="23"/>
      <c r="H45" s="23"/>
    </row>
    <row r="46" spans="1:8" s="19" customFormat="1" ht="17.25" x14ac:dyDescent="0.3">
      <c r="A46" s="88" t="s">
        <v>18</v>
      </c>
      <c r="B46" s="88"/>
      <c r="C46" s="18">
        <f>SUM(C14+G14+C24+G24+C34+G34+C44+G44)</f>
        <v>120</v>
      </c>
    </row>
    <row r="47" spans="1:8" s="19" customFormat="1" ht="13.15" customHeight="1" x14ac:dyDescent="0.3">
      <c r="A47" s="34"/>
      <c r="B47" s="34"/>
      <c r="C47" s="34"/>
    </row>
    <row r="48" spans="1:8" s="19" customFormat="1" ht="34.5" customHeight="1" x14ac:dyDescent="0.3">
      <c r="A48" s="74" t="s">
        <v>130</v>
      </c>
      <c r="B48" s="74"/>
      <c r="C48" s="74"/>
      <c r="D48" s="74"/>
      <c r="E48" s="74"/>
      <c r="F48" s="74"/>
      <c r="G48" s="74"/>
      <c r="H48" s="74"/>
    </row>
    <row r="49" spans="1:8" s="19" customFormat="1" ht="16.899999999999999" customHeight="1" x14ac:dyDescent="0.3">
      <c r="A49" s="75" t="s">
        <v>129</v>
      </c>
      <c r="B49" s="75"/>
      <c r="C49" s="75"/>
      <c r="D49" s="75"/>
      <c r="E49" s="75"/>
      <c r="F49" s="75"/>
      <c r="G49" s="75"/>
      <c r="H49" s="75"/>
    </row>
    <row r="50" spans="1:8" s="19" customFormat="1" ht="35.25" customHeight="1" x14ac:dyDescent="0.3">
      <c r="A50" s="74" t="s">
        <v>128</v>
      </c>
      <c r="B50" s="74"/>
      <c r="C50" s="74"/>
      <c r="D50" s="74"/>
      <c r="E50" s="74"/>
      <c r="F50" s="74"/>
      <c r="G50" s="74"/>
      <c r="H50" s="74"/>
    </row>
    <row r="52" spans="1:8" x14ac:dyDescent="0.3">
      <c r="A52" s="26" t="s">
        <v>17</v>
      </c>
    </row>
    <row r="53" spans="1:8" s="66" customFormat="1" x14ac:dyDescent="0.3">
      <c r="A53" s="66" t="s">
        <v>77</v>
      </c>
    </row>
    <row r="54" spans="1:8" ht="7.5" customHeight="1" x14ac:dyDescent="0.3"/>
    <row r="55" spans="1:8" s="64" customFormat="1" ht="13.5" x14ac:dyDescent="0.2">
      <c r="A55" s="64" t="s">
        <v>103</v>
      </c>
      <c r="B55" s="64" t="s">
        <v>144</v>
      </c>
    </row>
    <row r="56" spans="1:8" s="64" customFormat="1" ht="13.5" x14ac:dyDescent="0.2">
      <c r="A56" s="64" t="s">
        <v>104</v>
      </c>
      <c r="B56" s="64" t="s">
        <v>148</v>
      </c>
    </row>
    <row r="57" spans="1:8" s="64" customFormat="1" ht="13.5" x14ac:dyDescent="0.2">
      <c r="A57" s="64" t="s">
        <v>105</v>
      </c>
      <c r="B57" s="64" t="s">
        <v>162</v>
      </c>
    </row>
    <row r="58" spans="1:8" s="64" customFormat="1" ht="13.5" x14ac:dyDescent="0.2">
      <c r="A58" s="64" t="s">
        <v>106</v>
      </c>
      <c r="B58" s="64" t="s">
        <v>150</v>
      </c>
    </row>
    <row r="59" spans="1:8" s="64" customFormat="1" ht="13.5" x14ac:dyDescent="0.2">
      <c r="A59" s="64" t="s">
        <v>143</v>
      </c>
      <c r="B59" s="64" t="s">
        <v>113</v>
      </c>
    </row>
    <row r="60" spans="1:8" s="64" customFormat="1" ht="13.5" x14ac:dyDescent="0.2">
      <c r="A60" s="64" t="s">
        <v>111</v>
      </c>
      <c r="B60" s="64" t="s">
        <v>114</v>
      </c>
      <c r="F60" s="65"/>
      <c r="G60" s="65"/>
      <c r="H60" s="65"/>
    </row>
    <row r="61" spans="1:8" s="64" customFormat="1" ht="13.5" x14ac:dyDescent="0.2">
      <c r="A61" s="64" t="s">
        <v>133</v>
      </c>
      <c r="B61" s="64" t="s">
        <v>115</v>
      </c>
    </row>
    <row r="62" spans="1:8" s="64" customFormat="1" ht="13.5" x14ac:dyDescent="0.2">
      <c r="A62" s="64" t="s">
        <v>161</v>
      </c>
      <c r="B62" s="64" t="s">
        <v>116</v>
      </c>
    </row>
    <row r="63" spans="1:8" s="64" customFormat="1" ht="13.5" x14ac:dyDescent="0.2">
      <c r="A63" s="64" t="s">
        <v>107</v>
      </c>
      <c r="B63" s="64" t="s">
        <v>151</v>
      </c>
    </row>
    <row r="64" spans="1:8" s="64" customFormat="1" ht="13.5" x14ac:dyDescent="0.2">
      <c r="A64" s="64" t="s">
        <v>108</v>
      </c>
      <c r="B64" s="64" t="s">
        <v>152</v>
      </c>
    </row>
    <row r="65" spans="1:8" s="64" customFormat="1" ht="13.5" x14ac:dyDescent="0.2">
      <c r="A65" s="64" t="s">
        <v>110</v>
      </c>
      <c r="B65" s="64" t="s">
        <v>163</v>
      </c>
    </row>
    <row r="66" spans="1:8" x14ac:dyDescent="0.3">
      <c r="A66" s="1" t="s">
        <v>142</v>
      </c>
    </row>
    <row r="67" spans="1:8" ht="36" customHeight="1" x14ac:dyDescent="0.3">
      <c r="A67" s="86" t="s">
        <v>19</v>
      </c>
      <c r="B67" s="86"/>
      <c r="C67" s="86"/>
      <c r="D67" s="86"/>
      <c r="E67" s="86"/>
      <c r="F67" s="86"/>
      <c r="G67" s="86"/>
      <c r="H67" s="86"/>
    </row>
  </sheetData>
  <mergeCells count="28">
    <mergeCell ref="A67:H67"/>
    <mergeCell ref="A4:H4"/>
    <mergeCell ref="A37:D37"/>
    <mergeCell ref="E37:H37"/>
    <mergeCell ref="A44:B44"/>
    <mergeCell ref="E44:F44"/>
    <mergeCell ref="A46:B46"/>
    <mergeCell ref="A36:H36"/>
    <mergeCell ref="A14:B14"/>
    <mergeCell ref="E14:F14"/>
    <mergeCell ref="A16:H16"/>
    <mergeCell ref="A17:D17"/>
    <mergeCell ref="E17:H17"/>
    <mergeCell ref="A24:B24"/>
    <mergeCell ref="E24:F24"/>
    <mergeCell ref="A26:H26"/>
    <mergeCell ref="A1:H1"/>
    <mergeCell ref="A3:H3"/>
    <mergeCell ref="A5:H5"/>
    <mergeCell ref="A6:D6"/>
    <mergeCell ref="E6:H6"/>
    <mergeCell ref="A48:H48"/>
    <mergeCell ref="A49:H49"/>
    <mergeCell ref="A50:H50"/>
    <mergeCell ref="A27:D27"/>
    <mergeCell ref="E27:H27"/>
    <mergeCell ref="A34:B34"/>
    <mergeCell ref="E34:F34"/>
  </mergeCells>
  <pageMargins left="0.7" right="0.7" top="0.5" bottom="0.5" header="0.3" footer="0"/>
  <pageSetup orientation="landscape" r:id="rId1"/>
  <rowBreaks count="2" manualBreakCount="2">
    <brk id="24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0" t="s">
        <v>22</v>
      </c>
      <c r="B1" s="81"/>
      <c r="C1" s="81"/>
      <c r="D1" s="81"/>
      <c r="E1" s="81"/>
      <c r="F1" s="81"/>
      <c r="G1" s="81"/>
      <c r="H1" s="81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2" t="s">
        <v>16</v>
      </c>
      <c r="B3" s="82"/>
      <c r="C3" s="82"/>
      <c r="D3" s="82"/>
      <c r="E3" s="82"/>
      <c r="F3" s="82"/>
      <c r="G3" s="82"/>
      <c r="H3" s="82"/>
    </row>
    <row r="4" spans="1:8" ht="17.25" thickBot="1" x14ac:dyDescent="0.35">
      <c r="A4" s="87" t="s">
        <v>21</v>
      </c>
      <c r="B4" s="87"/>
      <c r="C4" s="87"/>
      <c r="D4" s="87"/>
      <c r="E4" s="87"/>
      <c r="F4" s="87"/>
      <c r="G4" s="87"/>
      <c r="H4" s="87"/>
    </row>
    <row r="5" spans="1:8" s="5" customFormat="1" ht="18" thickTop="1" x14ac:dyDescent="0.3">
      <c r="A5" s="83" t="s">
        <v>2</v>
      </c>
      <c r="B5" s="84"/>
      <c r="C5" s="84"/>
      <c r="D5" s="84"/>
      <c r="E5" s="84"/>
      <c r="F5" s="84"/>
      <c r="G5" s="84"/>
      <c r="H5" s="85"/>
    </row>
    <row r="6" spans="1:8" ht="17.25" thickBot="1" x14ac:dyDescent="0.35">
      <c r="A6" s="76" t="s">
        <v>0</v>
      </c>
      <c r="B6" s="77"/>
      <c r="C6" s="77"/>
      <c r="D6" s="77"/>
      <c r="E6" s="77" t="s">
        <v>1</v>
      </c>
      <c r="F6" s="77"/>
      <c r="G6" s="77"/>
      <c r="H6" s="78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90" t="s">
        <v>83</v>
      </c>
      <c r="F11" s="28" t="s">
        <v>32</v>
      </c>
      <c r="G11" s="24">
        <v>3</v>
      </c>
      <c r="H11" s="92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91"/>
      <c r="F12" s="28" t="s">
        <v>33</v>
      </c>
      <c r="G12" s="24">
        <v>1</v>
      </c>
      <c r="H12" s="93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89" t="s">
        <v>8</v>
      </c>
      <c r="B14" s="89"/>
      <c r="C14" s="6">
        <f>SUM(C8:C13)</f>
        <v>15</v>
      </c>
      <c r="D14" s="9"/>
      <c r="E14" s="89" t="s">
        <v>8</v>
      </c>
      <c r="F14" s="89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83" t="s">
        <v>20</v>
      </c>
      <c r="B16" s="84"/>
      <c r="C16" s="84"/>
      <c r="D16" s="84"/>
      <c r="E16" s="84"/>
      <c r="F16" s="84"/>
      <c r="G16" s="84"/>
      <c r="H16" s="85"/>
    </row>
    <row r="17" spans="1:8" ht="17.25" thickBot="1" x14ac:dyDescent="0.35">
      <c r="A17" s="76" t="s">
        <v>10</v>
      </c>
      <c r="B17" s="77"/>
      <c r="C17" s="77"/>
      <c r="D17" s="77"/>
      <c r="E17" s="77" t="s">
        <v>11</v>
      </c>
      <c r="F17" s="77"/>
      <c r="G17" s="77"/>
      <c r="H17" s="78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79" t="s">
        <v>8</v>
      </c>
      <c r="B24" s="79"/>
      <c r="C24" s="7">
        <f>SUM(C19:C23)</f>
        <v>14</v>
      </c>
      <c r="D24" s="10"/>
      <c r="E24" s="79" t="s">
        <v>8</v>
      </c>
      <c r="F24" s="79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83" t="s">
        <v>3</v>
      </c>
      <c r="B26" s="84"/>
      <c r="C26" s="84"/>
      <c r="D26" s="84"/>
      <c r="E26" s="84"/>
      <c r="F26" s="84"/>
      <c r="G26" s="84"/>
      <c r="H26" s="85"/>
    </row>
    <row r="27" spans="1:8" ht="17.25" thickBot="1" x14ac:dyDescent="0.35">
      <c r="A27" s="76" t="s">
        <v>12</v>
      </c>
      <c r="B27" s="77"/>
      <c r="C27" s="77"/>
      <c r="D27" s="77"/>
      <c r="E27" s="77" t="s">
        <v>13</v>
      </c>
      <c r="F27" s="77"/>
      <c r="G27" s="77"/>
      <c r="H27" s="78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9" t="s">
        <v>8</v>
      </c>
      <c r="B35" s="79"/>
      <c r="C35" s="7">
        <f>SUM(C29:C34)</f>
        <v>16</v>
      </c>
      <c r="D35" s="11"/>
      <c r="E35" s="79" t="s">
        <v>8</v>
      </c>
      <c r="F35" s="79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83" t="s">
        <v>4</v>
      </c>
      <c r="B37" s="84"/>
      <c r="C37" s="84"/>
      <c r="D37" s="84"/>
      <c r="E37" s="84"/>
      <c r="F37" s="84"/>
      <c r="G37" s="84"/>
      <c r="H37" s="85"/>
    </row>
    <row r="38" spans="1:8" ht="17.25" thickBot="1" x14ac:dyDescent="0.35">
      <c r="A38" s="76" t="s">
        <v>14</v>
      </c>
      <c r="B38" s="77"/>
      <c r="C38" s="77"/>
      <c r="D38" s="77"/>
      <c r="E38" s="77" t="s">
        <v>15</v>
      </c>
      <c r="F38" s="77"/>
      <c r="G38" s="77"/>
      <c r="H38" s="78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9" t="s">
        <v>8</v>
      </c>
      <c r="B45" s="79"/>
      <c r="C45" s="7">
        <f>SUM(C40:C44)</f>
        <v>15</v>
      </c>
      <c r="D45" s="10"/>
      <c r="E45" s="79" t="s">
        <v>8</v>
      </c>
      <c r="F45" s="79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88" t="s">
        <v>18</v>
      </c>
      <c r="B47" s="88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86" t="s">
        <v>19</v>
      </c>
      <c r="B64" s="86"/>
      <c r="C64" s="86"/>
      <c r="D64" s="86"/>
      <c r="E64" s="86"/>
      <c r="F64" s="86"/>
      <c r="G64" s="86"/>
      <c r="H64" s="86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2019-01-04T20:52:30Z</cp:lastPrinted>
  <dcterms:created xsi:type="dcterms:W3CDTF">2014-11-13T16:50:47Z</dcterms:created>
  <dcterms:modified xsi:type="dcterms:W3CDTF">2020-09-21T21:19:06Z</dcterms:modified>
</cp:coreProperties>
</file>