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Shares\OTA\2020-2021 Pathways Updated\College of Arts, Humanities &amp; Social Sciences\"/>
    </mc:Choice>
  </mc:AlternateContent>
  <bookViews>
    <workbookView xWindow="0" yWindow="0" windowWidth="28800" windowHeight="11775"/>
  </bookViews>
  <sheets>
    <sheet name="B.S. in " sheetId="8" r:id="rId1"/>
    <sheet name="Example" sheetId="9" r:id="rId2"/>
  </sheets>
  <calcPr calcId="162913"/>
</workbook>
</file>

<file path=xl/calcChain.xml><?xml version="1.0" encoding="utf-8"?>
<calcChain xmlns="http://schemas.openxmlformats.org/spreadsheetml/2006/main">
  <c r="G45" i="9" l="1"/>
  <c r="C45" i="9"/>
  <c r="G35" i="9"/>
  <c r="C35" i="9"/>
  <c r="G24" i="9"/>
  <c r="C24" i="9"/>
  <c r="G14" i="9"/>
  <c r="C14" i="9"/>
  <c r="C47" i="9" s="1"/>
  <c r="C45" i="8" l="1"/>
  <c r="G45" i="8" l="1"/>
  <c r="G35" i="8"/>
  <c r="C35" i="8"/>
  <c r="G25" i="8"/>
  <c r="C25" i="8"/>
  <c r="G14" i="8"/>
  <c r="C14" i="8"/>
  <c r="C47" i="8" l="1"/>
</calcChain>
</file>

<file path=xl/sharedStrings.xml><?xml version="1.0" encoding="utf-8"?>
<sst xmlns="http://schemas.openxmlformats.org/spreadsheetml/2006/main" count="328" uniqueCount="177">
  <si>
    <t>First Semester - Fall</t>
  </si>
  <si>
    <t>Second Semester - Spring</t>
  </si>
  <si>
    <t>Freshman/First Year</t>
  </si>
  <si>
    <t>Junior/Third Year</t>
  </si>
  <si>
    <t>Senior/Fourth Year</t>
  </si>
  <si>
    <t>CC Course</t>
  </si>
  <si>
    <t>N.C. A&amp;T Equivalent</t>
  </si>
  <si>
    <t>Credit Hours</t>
  </si>
  <si>
    <t>Total Credit Hours</t>
  </si>
  <si>
    <t>Required/Notes</t>
  </si>
  <si>
    <t>Third Semester - Fall</t>
  </si>
  <si>
    <t>Fourth Semester - Spring</t>
  </si>
  <si>
    <t>Fifth Semester - Fall</t>
  </si>
  <si>
    <t>Sixth Semester - Spring</t>
  </si>
  <si>
    <t>Seventh Semester - Fall</t>
  </si>
  <si>
    <t>Eighth Semester - Spring</t>
  </si>
  <si>
    <t>Please see your academic advisor to develop your individual plan, this is only meant to be a guide.</t>
  </si>
  <si>
    <t>MAJOR PROGRAM REQUIREMENTS</t>
  </si>
  <si>
    <t>Total Required Hours:</t>
  </si>
  <si>
    <t>All of your GEN ED and UGETC requirements are satisfied, if you have earned an Associate in Arts or Associate in Science Degree from a North Carolina Community College.</t>
  </si>
  <si>
    <t>Sophomore/Second Year</t>
  </si>
  <si>
    <t>A maximum of 64 hours is transferable from a North Carolina Community College.</t>
  </si>
  <si>
    <t>2014-2015 Transfer Curriculum Guide for Bachelor of Science in Agricultural and Environmental Systems (Environmental Studies)</t>
  </si>
  <si>
    <t xml:space="preserve">FRST 100 </t>
  </si>
  <si>
    <t xml:space="preserve">ENGL 100 </t>
  </si>
  <si>
    <t xml:space="preserve">NARS 110 </t>
  </si>
  <si>
    <t xml:space="preserve">MATH 101 </t>
  </si>
  <si>
    <t xml:space="preserve">CHEM 100 </t>
  </si>
  <si>
    <t xml:space="preserve">NARS 100 </t>
  </si>
  <si>
    <t xml:space="preserve">FRST 101 </t>
  </si>
  <si>
    <t xml:space="preserve">ENGL 101 </t>
  </si>
  <si>
    <t xml:space="preserve">BIOL 101 </t>
  </si>
  <si>
    <t xml:space="preserve">CHEM 104 </t>
  </si>
  <si>
    <t xml:space="preserve">CHEM 114 </t>
  </si>
  <si>
    <t xml:space="preserve">MATH 102 </t>
  </si>
  <si>
    <t xml:space="preserve">HPED 200 </t>
  </si>
  <si>
    <t xml:space="preserve">HIST 220 </t>
  </si>
  <si>
    <t xml:space="preserve">HIST 202 </t>
  </si>
  <si>
    <t xml:space="preserve">PHYS 101 </t>
  </si>
  <si>
    <t xml:space="preserve">MATH 224 </t>
  </si>
  <si>
    <t xml:space="preserve">PHYS 110 </t>
  </si>
  <si>
    <t xml:space="preserve">PHYS 110 (LAB) </t>
  </si>
  <si>
    <t xml:space="preserve">Electives (Non Major) </t>
  </si>
  <si>
    <r>
      <t>Major Electives</t>
    </r>
    <r>
      <rPr>
        <vertAlign val="superscript"/>
        <sz val="11"/>
        <color rgb="FF000000"/>
        <rFont val="Arial Narrow"/>
        <family val="2"/>
      </rPr>
      <t>1</t>
    </r>
    <r>
      <rPr>
        <sz val="11"/>
        <color rgb="FF000000"/>
        <rFont val="Arial Narrow"/>
        <family val="2"/>
      </rPr>
      <t xml:space="preserve"> </t>
    </r>
  </si>
  <si>
    <r>
      <t>Major Electives</t>
    </r>
    <r>
      <rPr>
        <vertAlign val="superscript"/>
        <sz val="11"/>
        <color rgb="FF000000"/>
        <rFont val="Arial Narrow"/>
        <family val="2"/>
      </rPr>
      <t xml:space="preserve">1 </t>
    </r>
  </si>
  <si>
    <r>
      <t>HIST 201</t>
    </r>
    <r>
      <rPr>
        <vertAlign val="superscript"/>
        <sz val="11"/>
        <color rgb="FF000000"/>
        <rFont val="Arial Narrow"/>
        <family val="2"/>
      </rPr>
      <t xml:space="preserve">4 </t>
    </r>
  </si>
  <si>
    <r>
      <t>SPCH 250</t>
    </r>
    <r>
      <rPr>
        <vertAlign val="superscript"/>
        <sz val="11"/>
        <color rgb="FF000000"/>
        <rFont val="Arial Narrow"/>
        <family val="2"/>
      </rPr>
      <t>5</t>
    </r>
    <r>
      <rPr>
        <sz val="11"/>
        <color rgb="FF000000"/>
        <rFont val="Arial Narrow"/>
        <family val="2"/>
      </rPr>
      <t xml:space="preserve"> </t>
    </r>
  </si>
  <si>
    <r>
      <t>ASME 275</t>
    </r>
    <r>
      <rPr>
        <vertAlign val="superscript"/>
        <sz val="11"/>
        <color rgb="FF000000"/>
        <rFont val="Arial Narrow"/>
        <family val="2"/>
      </rPr>
      <t xml:space="preserve">2 </t>
    </r>
  </si>
  <si>
    <r>
      <t>GEOG 200</t>
    </r>
    <r>
      <rPr>
        <vertAlign val="superscript"/>
        <sz val="11"/>
        <color rgb="FF000000"/>
        <rFont val="Arial Narrow"/>
        <family val="2"/>
      </rPr>
      <t>4</t>
    </r>
    <r>
      <rPr>
        <sz val="11"/>
        <color rgb="FF000000"/>
        <rFont val="Arial Narrow"/>
        <family val="2"/>
      </rPr>
      <t xml:space="preserve"> </t>
    </r>
  </si>
  <si>
    <r>
      <t>WMI 333</t>
    </r>
    <r>
      <rPr>
        <vertAlign val="superscript"/>
        <sz val="11"/>
        <color rgb="FF000000"/>
        <rFont val="Arial Narrow"/>
        <family val="2"/>
      </rPr>
      <t xml:space="preserve">2 </t>
    </r>
  </si>
  <si>
    <r>
      <t>BIOL 410</t>
    </r>
    <r>
      <rPr>
        <vertAlign val="superscript"/>
        <sz val="11"/>
        <color rgb="FF000000"/>
        <rFont val="Arial Narrow"/>
        <family val="2"/>
      </rPr>
      <t>2</t>
    </r>
    <r>
      <rPr>
        <sz val="11"/>
        <color rgb="FF000000"/>
        <rFont val="Arial Narrow"/>
        <family val="2"/>
      </rPr>
      <t xml:space="preserve"> </t>
    </r>
  </si>
  <si>
    <r>
      <t>PSYC 320</t>
    </r>
    <r>
      <rPr>
        <vertAlign val="superscript"/>
        <sz val="11"/>
        <color rgb="FF000000"/>
        <rFont val="Arial Narrow"/>
        <family val="2"/>
      </rPr>
      <t>4</t>
    </r>
    <r>
      <rPr>
        <sz val="11"/>
        <color rgb="FF000000"/>
        <rFont val="Arial Narrow"/>
        <family val="2"/>
      </rPr>
      <t xml:space="preserve"> </t>
    </r>
  </si>
  <si>
    <r>
      <t>ENVS 209</t>
    </r>
    <r>
      <rPr>
        <vertAlign val="superscript"/>
        <sz val="11"/>
        <color rgb="FF000000"/>
        <rFont val="Arial Narrow"/>
        <family val="2"/>
      </rPr>
      <t>1</t>
    </r>
    <r>
      <rPr>
        <sz val="11"/>
        <color rgb="FF000000"/>
        <rFont val="Arial Narrow"/>
        <family val="2"/>
      </rPr>
      <t xml:space="preserve"> </t>
    </r>
  </si>
  <si>
    <r>
      <t>NARS 520</t>
    </r>
    <r>
      <rPr>
        <vertAlign val="superscript"/>
        <sz val="11"/>
        <color rgb="FF000000"/>
        <rFont val="Arial Narrow"/>
        <family val="2"/>
      </rPr>
      <t>2</t>
    </r>
    <r>
      <rPr>
        <sz val="11"/>
        <color rgb="FF000000"/>
        <rFont val="Arial Narrow"/>
        <family val="2"/>
      </rPr>
      <t xml:space="preserve"> </t>
    </r>
  </si>
  <si>
    <r>
      <t>POLI 415</t>
    </r>
    <r>
      <rPr>
        <vertAlign val="superscript"/>
        <sz val="11"/>
        <color rgb="FF000000"/>
        <rFont val="Arial Narrow"/>
        <family val="2"/>
      </rPr>
      <t>2</t>
    </r>
    <r>
      <rPr>
        <sz val="11"/>
        <color rgb="FF000000"/>
        <rFont val="Arial Narrow"/>
        <family val="2"/>
      </rPr>
      <t xml:space="preserve"> </t>
    </r>
  </si>
  <si>
    <r>
      <t>BIOE 216</t>
    </r>
    <r>
      <rPr>
        <vertAlign val="superscript"/>
        <sz val="11"/>
        <color rgb="FF000000"/>
        <rFont val="Arial Narrow"/>
        <family val="2"/>
      </rPr>
      <t>3</t>
    </r>
    <r>
      <rPr>
        <sz val="11"/>
        <color rgb="FF000000"/>
        <rFont val="Arial Narrow"/>
        <family val="2"/>
      </rPr>
      <t xml:space="preserve"> </t>
    </r>
  </si>
  <si>
    <r>
      <t>ENVS 610</t>
    </r>
    <r>
      <rPr>
        <vertAlign val="superscript"/>
        <sz val="11"/>
        <color rgb="FF000000"/>
        <rFont val="Arial Narrow"/>
        <family val="2"/>
      </rPr>
      <t xml:space="preserve">3 </t>
    </r>
  </si>
  <si>
    <r>
      <t>NARS 599</t>
    </r>
    <r>
      <rPr>
        <vertAlign val="superscript"/>
        <sz val="11"/>
        <color rgb="FF000000"/>
        <rFont val="Arial Narrow"/>
        <family val="2"/>
      </rPr>
      <t xml:space="preserve">2 </t>
    </r>
  </si>
  <si>
    <r>
      <t>WMI 629</t>
    </r>
    <r>
      <rPr>
        <vertAlign val="superscript"/>
        <sz val="11"/>
        <color rgb="FF000000"/>
        <rFont val="Arial Narrow"/>
        <family val="2"/>
      </rPr>
      <t>2</t>
    </r>
    <r>
      <rPr>
        <sz val="11"/>
        <color rgb="FF000000"/>
        <rFont val="Arial Narrow"/>
        <family val="2"/>
      </rPr>
      <t xml:space="preserve"> </t>
    </r>
  </si>
  <si>
    <r>
      <t>AGED 607</t>
    </r>
    <r>
      <rPr>
        <vertAlign val="superscript"/>
        <sz val="11"/>
        <color rgb="FF000000"/>
        <rFont val="Arial Narrow"/>
        <family val="2"/>
      </rPr>
      <t>2</t>
    </r>
    <r>
      <rPr>
        <sz val="11"/>
        <color rgb="FF000000"/>
        <rFont val="Arial Narrow"/>
        <family val="2"/>
      </rPr>
      <t xml:space="preserve"> </t>
    </r>
  </si>
  <si>
    <r>
      <t>WMI 617</t>
    </r>
    <r>
      <rPr>
        <vertAlign val="superscript"/>
        <sz val="11"/>
        <color rgb="FF000000"/>
        <rFont val="Arial Narrow"/>
        <family val="2"/>
      </rPr>
      <t>2</t>
    </r>
    <r>
      <rPr>
        <sz val="11"/>
        <color rgb="FF000000"/>
        <rFont val="Arial Narrow"/>
        <family val="2"/>
      </rPr>
      <t xml:space="preserve"> </t>
    </r>
  </si>
  <si>
    <t>1Major Electives (Environmental Studies) Courses (Interdisciplinary Courses Providing Breath of Environmental Perspectives)</t>
  </si>
  <si>
    <r>
      <rPr>
        <vertAlign val="superscript"/>
        <sz val="11"/>
        <color indexed="8"/>
        <rFont val="Arial Narrow"/>
        <family val="2"/>
      </rPr>
      <t>2</t>
    </r>
    <r>
      <rPr>
        <sz val="11"/>
        <color indexed="8"/>
        <rFont val="Arial Narrow"/>
        <family val="2"/>
      </rPr>
      <t>Core Courses</t>
    </r>
  </si>
  <si>
    <r>
      <rPr>
        <vertAlign val="superscript"/>
        <sz val="11"/>
        <color indexed="8"/>
        <rFont val="Arial Narrow"/>
        <family val="2"/>
      </rPr>
      <t>3</t>
    </r>
    <r>
      <rPr>
        <sz val="11"/>
        <color indexed="8"/>
        <rFont val="Arial Narrow"/>
        <family val="2"/>
      </rPr>
      <t>Agricultural Science Courses (Interdisciplinary Courses Focused on the Environment)</t>
    </r>
  </si>
  <si>
    <r>
      <rPr>
        <vertAlign val="superscript"/>
        <sz val="11"/>
        <color indexed="8"/>
        <rFont val="Arial Narrow"/>
        <family val="2"/>
      </rPr>
      <t>4</t>
    </r>
    <r>
      <rPr>
        <sz val="11"/>
        <color indexed="8"/>
        <rFont val="Arial Narrow"/>
        <family val="2"/>
      </rPr>
      <t>Social Science Courses (Interdisciplinary Courses Focused on Social Science Investigation of Environmental Issues)</t>
    </r>
  </si>
  <si>
    <r>
      <rPr>
        <vertAlign val="superscript"/>
        <sz val="11"/>
        <color indexed="8"/>
        <rFont val="Arial Narrow"/>
        <family val="2"/>
      </rPr>
      <t>5</t>
    </r>
    <r>
      <rPr>
        <sz val="11"/>
        <color indexed="8"/>
        <rFont val="Arial Narrow"/>
        <family val="2"/>
      </rPr>
      <t>Communication Courses (Interdisciplinary Courses Focused on Environmental Communications)</t>
    </r>
  </si>
  <si>
    <t>AGED 607</t>
  </si>
  <si>
    <t>ASME 275</t>
  </si>
  <si>
    <t>BIOL 410</t>
  </si>
  <si>
    <t>ENVS 201</t>
  </si>
  <si>
    <t>ENVS 610</t>
  </si>
  <si>
    <t>NARS 520</t>
  </si>
  <si>
    <t>NARS 599</t>
  </si>
  <si>
    <t>POLI 415</t>
  </si>
  <si>
    <t>WMI 33</t>
  </si>
  <si>
    <t>WMI 617</t>
  </si>
  <si>
    <t>WMI 629</t>
  </si>
  <si>
    <t>Students must earn a C or better in the following courses:</t>
  </si>
  <si>
    <t>ENG 111</t>
  </si>
  <si>
    <t>MAT 171</t>
  </si>
  <si>
    <t>PHS 110</t>
  </si>
  <si>
    <t>ACA 122</t>
  </si>
  <si>
    <t>BIO 111</t>
  </si>
  <si>
    <t>CHM 131</t>
  </si>
  <si>
    <t>MAT 172</t>
  </si>
  <si>
    <r>
      <t>ENVS 201</t>
    </r>
    <r>
      <rPr>
        <vertAlign val="superscript"/>
        <sz val="11"/>
        <color rgb="FF000000"/>
        <rFont val="Arial Narrow"/>
        <family val="2"/>
      </rPr>
      <t xml:space="preserve">1 </t>
    </r>
  </si>
  <si>
    <t>GEL 111</t>
  </si>
  <si>
    <t>COM 110</t>
  </si>
  <si>
    <t>HIS 223</t>
  </si>
  <si>
    <t>MAT 152</t>
  </si>
  <si>
    <t>BIO 140</t>
  </si>
  <si>
    <t>PSY 150</t>
  </si>
  <si>
    <t>GEL 120</t>
  </si>
  <si>
    <t>GEN ED</t>
  </si>
  <si>
    <t>UGETC</t>
  </si>
  <si>
    <t>AST 111 or 151</t>
  </si>
  <si>
    <r>
      <t xml:space="preserve">AGR 160 </t>
    </r>
    <r>
      <rPr>
        <b/>
        <i/>
        <sz val="11"/>
        <color indexed="8"/>
        <rFont val="Arial Narrow"/>
        <family val="2"/>
      </rPr>
      <t xml:space="preserve">or                 </t>
    </r>
    <r>
      <rPr>
        <sz val="11"/>
        <color indexed="8"/>
        <rFont val="Arial Narrow"/>
        <family val="2"/>
      </rPr>
      <t xml:space="preserve"> HOR 162</t>
    </r>
  </si>
  <si>
    <t>Pre-Major/Elective</t>
  </si>
  <si>
    <r>
      <t>HEA 110</t>
    </r>
    <r>
      <rPr>
        <b/>
        <sz val="11"/>
        <color indexed="8"/>
        <rFont val="Arial Narrow"/>
        <family val="2"/>
      </rPr>
      <t xml:space="preserve"> or</t>
    </r>
    <r>
      <rPr>
        <sz val="11"/>
        <color indexed="8"/>
        <rFont val="Arial Narrow"/>
        <family val="2"/>
      </rPr>
      <t xml:space="preserve">
PED 110</t>
    </r>
  </si>
  <si>
    <r>
      <t>HIS 221</t>
    </r>
    <r>
      <rPr>
        <b/>
        <i/>
        <sz val="11"/>
        <color indexed="8"/>
        <rFont val="Arial Narrow"/>
        <family val="2"/>
      </rPr>
      <t xml:space="preserve"> or                       </t>
    </r>
    <r>
      <rPr>
        <sz val="11"/>
        <color indexed="8"/>
        <rFont val="Arial Narrow"/>
        <family val="2"/>
      </rPr>
      <t>HIS 222</t>
    </r>
  </si>
  <si>
    <r>
      <t xml:space="preserve">GEO 110 </t>
    </r>
    <r>
      <rPr>
        <b/>
        <i/>
        <sz val="11"/>
        <color indexed="8"/>
        <rFont val="Arial Narrow"/>
        <family val="2"/>
      </rPr>
      <t xml:space="preserve">or                     </t>
    </r>
    <r>
      <rPr>
        <sz val="11"/>
        <color indexed="8"/>
        <rFont val="Arial Narrow"/>
        <family val="2"/>
      </rPr>
      <t xml:space="preserve">GEO130 </t>
    </r>
    <r>
      <rPr>
        <b/>
        <i/>
        <sz val="11"/>
        <color indexed="8"/>
        <rFont val="Arial Narrow"/>
        <family val="2"/>
      </rPr>
      <t>or</t>
    </r>
    <r>
      <rPr>
        <sz val="11"/>
        <color indexed="8"/>
        <rFont val="Arial Narrow"/>
        <family val="2"/>
      </rPr>
      <t xml:space="preserve">                                 GEO 131</t>
    </r>
  </si>
  <si>
    <t>ENGL 100</t>
  </si>
  <si>
    <t>MATH 101</t>
  </si>
  <si>
    <t>FRST 101</t>
  </si>
  <si>
    <t>ENGL 101</t>
  </si>
  <si>
    <t>MATH 102</t>
  </si>
  <si>
    <t>UGETC: Eng Comp</t>
  </si>
  <si>
    <t>UGETC: Math</t>
  </si>
  <si>
    <t>AA/AS Req. Course</t>
  </si>
  <si>
    <t>BIO 110</t>
  </si>
  <si>
    <t>Pre-major/Elective</t>
  </si>
  <si>
    <t>BIOL 100</t>
  </si>
  <si>
    <t>HPED Elective</t>
  </si>
  <si>
    <t>UGETC: Nat. Sci.</t>
  </si>
  <si>
    <t>SPCH 250</t>
  </si>
  <si>
    <t>HIST 130</t>
  </si>
  <si>
    <t>POLI 100</t>
  </si>
  <si>
    <t>POLI 110</t>
  </si>
  <si>
    <t>POL 110</t>
  </si>
  <si>
    <t>GEN ED: Soc/Beh</t>
  </si>
  <si>
    <t>POL 120</t>
  </si>
  <si>
    <t>POLI 101</t>
  </si>
  <si>
    <t>HIST 107</t>
  </si>
  <si>
    <t>POLI 215</t>
  </si>
  <si>
    <t>POL 130</t>
  </si>
  <si>
    <t>ENGL 200</t>
  </si>
  <si>
    <t>FOLA Elective</t>
  </si>
  <si>
    <t>PHYS 101</t>
  </si>
  <si>
    <t>AST 151</t>
  </si>
  <si>
    <t>GEN ED: HFA</t>
  </si>
  <si>
    <t>POLI 240</t>
  </si>
  <si>
    <t>POLI 251</t>
  </si>
  <si>
    <t>POLI 252</t>
  </si>
  <si>
    <t>ENGL 201</t>
  </si>
  <si>
    <t>PSYC 101</t>
  </si>
  <si>
    <t>UGETC: SBS</t>
  </si>
  <si>
    <t>POLI 233</t>
  </si>
  <si>
    <t>POLI 442</t>
  </si>
  <si>
    <t>POLI Elective</t>
  </si>
  <si>
    <t>POLI 234</t>
  </si>
  <si>
    <t>POLI 443</t>
  </si>
  <si>
    <t>POLI 221</t>
  </si>
  <si>
    <t>IR and CP Restricted Req.</t>
  </si>
  <si>
    <t>Free Elective</t>
  </si>
  <si>
    <t>POLI 492 Capstone</t>
  </si>
  <si>
    <t>POLI 492</t>
  </si>
  <si>
    <t>POL 250</t>
  </si>
  <si>
    <r>
      <t xml:space="preserve">COM 110 </t>
    </r>
    <r>
      <rPr>
        <b/>
        <i/>
        <sz val="11"/>
        <color rgb="FFFF0000"/>
        <rFont val="Arial Narrow"/>
        <family val="2"/>
      </rPr>
      <t>or</t>
    </r>
    <r>
      <rPr>
        <sz val="11"/>
        <color indexed="8"/>
        <rFont val="Arial Narrow"/>
        <family val="2"/>
      </rPr>
      <t xml:space="preserve">                                  COM 111</t>
    </r>
  </si>
  <si>
    <r>
      <t xml:space="preserve">ENG 266 </t>
    </r>
    <r>
      <rPr>
        <b/>
        <i/>
        <sz val="11"/>
        <color rgb="FFFF0000"/>
        <rFont val="Arial Narrow"/>
        <family val="2"/>
      </rPr>
      <t xml:space="preserve">or               </t>
    </r>
    <r>
      <rPr>
        <sz val="11"/>
        <color indexed="8"/>
        <rFont val="Arial Narrow"/>
        <family val="2"/>
      </rPr>
      <t xml:space="preserve"> HUM 212</t>
    </r>
  </si>
  <si>
    <r>
      <t xml:space="preserve">ECO 251 </t>
    </r>
    <r>
      <rPr>
        <b/>
        <i/>
        <sz val="11"/>
        <color rgb="FFFF0000"/>
        <rFont val="Arial Narrow"/>
        <family val="2"/>
      </rPr>
      <t>or</t>
    </r>
    <r>
      <rPr>
        <sz val="11"/>
        <color indexed="8"/>
        <rFont val="Arial Narrow"/>
        <family val="2"/>
      </rPr>
      <t xml:space="preserve">                ECO 252</t>
    </r>
  </si>
  <si>
    <r>
      <t xml:space="preserve">ECON 200 </t>
    </r>
    <r>
      <rPr>
        <b/>
        <i/>
        <sz val="11"/>
        <color rgb="FFFF0000"/>
        <rFont val="Arial Narrow"/>
        <family val="2"/>
      </rPr>
      <t>or</t>
    </r>
    <r>
      <rPr>
        <sz val="11"/>
        <color rgb="FF000000"/>
        <rFont val="Arial Narrow"/>
        <family val="2"/>
      </rPr>
      <t xml:space="preserve">                ECON 201</t>
    </r>
  </si>
  <si>
    <r>
      <t xml:space="preserve">HIS 222 </t>
    </r>
    <r>
      <rPr>
        <b/>
        <sz val="11"/>
        <color rgb="FFFF0000"/>
        <rFont val="Arial Narrow"/>
        <family val="2"/>
      </rPr>
      <t>or</t>
    </r>
    <r>
      <rPr>
        <sz val="11"/>
        <color indexed="8"/>
        <rFont val="Arial Narrow"/>
        <family val="2"/>
      </rPr>
      <t xml:space="preserve">                  HIS 223</t>
    </r>
  </si>
  <si>
    <t>International Relations &amp; Comparative Politics Restricted Requirement</t>
  </si>
  <si>
    <t>POLI 444</t>
  </si>
  <si>
    <t>POLI 441</t>
  </si>
  <si>
    <t>POLI 434</t>
  </si>
  <si>
    <t>POLI 310</t>
  </si>
  <si>
    <t>POLI 445</t>
  </si>
  <si>
    <t>POLI 446</t>
  </si>
  <si>
    <t>International Relations Selection</t>
  </si>
  <si>
    <t>Comparative Politics Selection</t>
  </si>
  <si>
    <t>UGETC: SBS - AA/AS</t>
  </si>
  <si>
    <r>
      <t xml:space="preserve">GEN ED: Comm </t>
    </r>
    <r>
      <rPr>
        <b/>
        <i/>
        <sz val="11"/>
        <color rgb="FFFF0000"/>
        <rFont val="Arial Narrow"/>
        <family val="2"/>
      </rPr>
      <t>or</t>
    </r>
    <r>
      <rPr>
        <sz val="11"/>
        <color indexed="8"/>
        <rFont val="Arial Narrow"/>
        <family val="2"/>
      </rPr>
      <t xml:space="preserve"> Pre-major/Elective</t>
    </r>
  </si>
  <si>
    <r>
      <t>Free</t>
    </r>
    <r>
      <rPr>
        <b/>
        <i/>
        <sz val="11"/>
        <color rgb="FFFF0000"/>
        <rFont val="Arial Narrow"/>
        <family val="2"/>
      </rPr>
      <t xml:space="preserve"> or</t>
    </r>
    <r>
      <rPr>
        <sz val="11"/>
        <color rgb="FF000000"/>
        <rFont val="Arial Narrow"/>
        <family val="2"/>
      </rPr>
      <t xml:space="preserve">                                      Minor Elective</t>
    </r>
  </si>
  <si>
    <r>
      <t>Free</t>
    </r>
    <r>
      <rPr>
        <b/>
        <i/>
        <sz val="11"/>
        <color rgb="FFFF0000"/>
        <rFont val="Arial Narrow"/>
        <family val="2"/>
      </rPr>
      <t xml:space="preserve"> or</t>
    </r>
    <r>
      <rPr>
        <sz val="11"/>
        <color rgb="FF000000"/>
        <rFont val="Arial Narrow"/>
        <family val="2"/>
      </rPr>
      <t xml:space="preserve">                                         Minor Elective</t>
    </r>
  </si>
  <si>
    <r>
      <t xml:space="preserve">HPED 200 </t>
    </r>
    <r>
      <rPr>
        <i/>
        <sz val="11"/>
        <color indexed="8"/>
        <rFont val="Arial Narrow"/>
        <family val="2"/>
      </rPr>
      <t>(substitution of SSFM 226)</t>
    </r>
  </si>
  <si>
    <r>
      <t>Free</t>
    </r>
    <r>
      <rPr>
        <b/>
        <i/>
        <sz val="11"/>
        <color rgb="FFFF0000"/>
        <rFont val="Arial Narrow"/>
        <family val="2"/>
      </rPr>
      <t xml:space="preserve"> or</t>
    </r>
    <r>
      <rPr>
        <sz val="11"/>
        <color rgb="FF000000"/>
        <rFont val="Arial Narrow"/>
        <family val="2"/>
      </rPr>
      <t xml:space="preserve">                                             Minor Elective</t>
    </r>
  </si>
  <si>
    <r>
      <t>FOLA Elective</t>
    </r>
    <r>
      <rPr>
        <vertAlign val="superscript"/>
        <sz val="11"/>
        <color rgb="FF000000"/>
        <rFont val="Arial Narrow"/>
        <family val="2"/>
      </rPr>
      <t>1</t>
    </r>
  </si>
  <si>
    <r>
      <t xml:space="preserve">ENG 251 </t>
    </r>
    <r>
      <rPr>
        <b/>
        <i/>
        <sz val="11"/>
        <color rgb="FFFF0000"/>
        <rFont val="Arial Narrow"/>
        <family val="2"/>
      </rPr>
      <t>or</t>
    </r>
    <r>
      <rPr>
        <sz val="11"/>
        <color indexed="8"/>
        <rFont val="Arial Narrow"/>
        <family val="2"/>
      </rPr>
      <t xml:space="preserve">                          ENG 271 </t>
    </r>
    <r>
      <rPr>
        <b/>
        <i/>
        <sz val="11"/>
        <color rgb="FFFF0000"/>
        <rFont val="Arial Narrow"/>
        <family val="2"/>
      </rPr>
      <t xml:space="preserve">or                       </t>
    </r>
    <r>
      <rPr>
        <sz val="11"/>
        <color indexed="8"/>
        <rFont val="Arial Narrow"/>
        <family val="2"/>
      </rPr>
      <t xml:space="preserve">HUM 110 </t>
    </r>
    <r>
      <rPr>
        <b/>
        <i/>
        <sz val="11"/>
        <color rgb="FFFF0000"/>
        <rFont val="Arial Narrow"/>
        <family val="2"/>
      </rPr>
      <t xml:space="preserve">or                   </t>
    </r>
    <r>
      <rPr>
        <sz val="11"/>
        <rFont val="Arial Narrow"/>
        <family val="2"/>
      </rPr>
      <t xml:space="preserve">HUM </t>
    </r>
    <r>
      <rPr>
        <sz val="11"/>
        <color indexed="8"/>
        <rFont val="Arial Narrow"/>
        <family val="2"/>
      </rPr>
      <t xml:space="preserve">130 </t>
    </r>
    <r>
      <rPr>
        <b/>
        <i/>
        <sz val="11"/>
        <color rgb="FFFF0000"/>
        <rFont val="Arial Narrow"/>
        <family val="2"/>
      </rPr>
      <t>or</t>
    </r>
    <r>
      <rPr>
        <sz val="11"/>
        <color indexed="8"/>
        <rFont val="Arial Narrow"/>
        <family val="2"/>
      </rPr>
      <t xml:space="preserve">                              HUM 211</t>
    </r>
  </si>
  <si>
    <t xml:space="preserve"> </t>
  </si>
  <si>
    <t>HEA 110</t>
  </si>
  <si>
    <r>
      <t>ENG 112</t>
    </r>
    <r>
      <rPr>
        <sz val="11"/>
        <color rgb="FFFF0000"/>
        <rFont val="Arial Narrow"/>
        <family val="2"/>
      </rPr>
      <t xml:space="preserve"> or</t>
    </r>
    <r>
      <rPr>
        <sz val="11"/>
        <color indexed="8"/>
        <rFont val="Arial Narrow"/>
        <family val="2"/>
      </rPr>
      <t xml:space="preserve"> ENG 113 </t>
    </r>
    <r>
      <rPr>
        <sz val="11"/>
        <color rgb="FFFF0000"/>
        <rFont val="Arial Narrow"/>
        <family val="2"/>
      </rPr>
      <t>or</t>
    </r>
    <r>
      <rPr>
        <sz val="11"/>
        <color indexed="8"/>
        <rFont val="Arial Narrow"/>
        <family val="2"/>
      </rPr>
      <t xml:space="preserve"> ENG 114</t>
    </r>
  </si>
  <si>
    <t>HIS 231</t>
  </si>
  <si>
    <t>UGETC: Social/Behavioral Sci. - AA/AS</t>
  </si>
  <si>
    <r>
      <t>1</t>
    </r>
    <r>
      <rPr>
        <sz val="11"/>
        <color indexed="8"/>
        <rFont val="Arial Narrow"/>
        <family val="2"/>
      </rPr>
      <t xml:space="preserve">A student must complete two courses (a minimum of 6 hours) of the same foreign language.
</t>
    </r>
    <r>
      <rPr>
        <vertAlign val="superscript"/>
        <sz val="11"/>
        <color indexed="8"/>
        <rFont val="Arial Narrow"/>
        <family val="2"/>
      </rPr>
      <t>2</t>
    </r>
    <r>
      <rPr>
        <sz val="11"/>
        <color indexed="8"/>
        <rFont val="Arial Narrow"/>
        <family val="2"/>
      </rPr>
      <t xml:space="preserve">Students must take 12 credit hours of Social and Behavioral Sciences and Humanities (SBSH)/Humanities and Fine Arts (HFA) courses from the following list: SOCI 200, HIST 101, HIST 103, HIST 231, ENGL 230, ENGL 231, PHIL 101, PHIL 103, LIBS 202, MUSI 220.
</t>
    </r>
    <r>
      <rPr>
        <vertAlign val="superscript"/>
        <sz val="11"/>
        <color indexed="8"/>
        <rFont val="Arial Narrow"/>
        <family val="2"/>
      </rPr>
      <t>3</t>
    </r>
    <r>
      <rPr>
        <sz val="11"/>
        <color indexed="8"/>
        <rFont val="Arial Narrow"/>
        <family val="2"/>
      </rPr>
      <t>Students must complete six (6) credit hours of International Relations and Comparative Politics Restricted Requirement courses for the Political Science major requirement. To fulfill the International Relations Restricted Requirement students must select from POLI 441, POLI 444 or POLI 434 (formerly POLI 544). To fulfill the Comparative Politics Restricted Requirement students must select from POLI 310, POLI 445 or POLI 446.</t>
    </r>
  </si>
  <si>
    <t>Please see your academic advisor to develop your individual plan. This is only meant to be a guide.</t>
  </si>
  <si>
    <t>2020-2021 Pathway for Bachelor of Art in Political Sciences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</si>
</sst>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indexed="8"/>
      <name val="Arial"/>
      <family val="2"/>
    </font>
    <font>
      <sz val="11"/>
      <color indexed="8"/>
      <name val="Arial Narrow"/>
      <family val="2"/>
    </font>
    <font>
      <b/>
      <sz val="11"/>
      <color rgb="FF000000"/>
      <name val="Arial Narrow"/>
      <family val="2"/>
    </font>
    <font>
      <b/>
      <sz val="11"/>
      <color indexed="8"/>
      <name val="Arial Narrow"/>
      <family val="2"/>
    </font>
    <font>
      <sz val="11"/>
      <color rgb="FF000000"/>
      <name val="Arial Narrow"/>
      <family val="2"/>
    </font>
    <font>
      <sz val="13"/>
      <color indexed="8"/>
      <name val="Arial Narrow"/>
      <family val="2"/>
    </font>
    <font>
      <b/>
      <sz val="15"/>
      <color indexed="8"/>
      <name val="Arial Narrow"/>
      <family val="2"/>
    </font>
    <font>
      <b/>
      <sz val="13"/>
      <color indexed="8"/>
      <name val="Arial Narrow"/>
      <family val="2"/>
    </font>
    <font>
      <b/>
      <sz val="11"/>
      <color rgb="FFFF0000"/>
      <name val="Arial Narrow"/>
      <family val="2"/>
    </font>
    <font>
      <b/>
      <u/>
      <sz val="11"/>
      <color indexed="8"/>
      <name val="Arial Narrow"/>
      <family val="2"/>
    </font>
    <font>
      <b/>
      <i/>
      <sz val="12"/>
      <color indexed="8"/>
      <name val="Arial Narrow"/>
      <family val="2"/>
    </font>
    <font>
      <vertAlign val="superscript"/>
      <sz val="11"/>
      <color rgb="FF000000"/>
      <name val="Arial Narrow"/>
      <family val="2"/>
    </font>
    <font>
      <vertAlign val="superscript"/>
      <sz val="11"/>
      <color indexed="8"/>
      <name val="Arial Narrow"/>
      <family val="2"/>
    </font>
    <font>
      <b/>
      <i/>
      <sz val="11"/>
      <color indexed="8"/>
      <name val="Arial Narrow"/>
      <family val="2"/>
    </font>
    <font>
      <b/>
      <sz val="13"/>
      <color rgb="FFFFC000"/>
      <name val="Arial Narrow"/>
      <family val="2"/>
    </font>
    <font>
      <b/>
      <sz val="11"/>
      <color rgb="FFFFC000"/>
      <name val="Arial Narrow"/>
      <family val="2"/>
    </font>
    <font>
      <b/>
      <i/>
      <sz val="11"/>
      <color rgb="FFFF0000"/>
      <name val="Arial Narrow"/>
      <family val="2"/>
    </font>
    <font>
      <i/>
      <sz val="11"/>
      <color indexed="8"/>
      <name val="Arial Narrow"/>
      <family val="2"/>
    </font>
    <font>
      <sz val="11"/>
      <name val="Arial Narrow"/>
      <family val="2"/>
    </font>
    <font>
      <sz val="11"/>
      <color rgb="FFFF0000"/>
      <name val="Arial Narrow"/>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85">
    <xf numFmtId="0" fontId="0" fillId="0" borderId="0" xfId="0"/>
    <xf numFmtId="0" fontId="1"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right"/>
    </xf>
    <xf numFmtId="0" fontId="5" fillId="0" borderId="0" xfId="0" applyFont="1"/>
    <xf numFmtId="0" fontId="3" fillId="0" borderId="3" xfId="0" applyFont="1" applyBorder="1"/>
    <xf numFmtId="0" fontId="3" fillId="0" borderId="2" xfId="0" applyFont="1" applyBorder="1"/>
    <xf numFmtId="0" fontId="1" fillId="0" borderId="2" xfId="0" applyFont="1" applyBorder="1"/>
    <xf numFmtId="0" fontId="3" fillId="0" borderId="7" xfId="0" applyFont="1" applyBorder="1"/>
    <xf numFmtId="0" fontId="3" fillId="0" borderId="5" xfId="0" applyFont="1" applyBorder="1"/>
    <xf numFmtId="0" fontId="1" fillId="0" borderId="5" xfId="0" applyFont="1" applyBorder="1"/>
    <xf numFmtId="0" fontId="2" fillId="0" borderId="8"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2" fillId="0" borderId="8" xfId="0" applyFont="1" applyBorder="1" applyAlignment="1">
      <alignment horizontal="center"/>
    </xf>
    <xf numFmtId="0" fontId="6" fillId="0" borderId="0" xfId="0" applyFont="1"/>
    <xf numFmtId="0" fontId="7" fillId="0" borderId="0" xfId="0" applyFont="1" applyAlignment="1">
      <alignment horizontal="center"/>
    </xf>
    <xf numFmtId="0" fontId="7" fillId="0" borderId="0" xfId="0" applyFont="1" applyAlignment="1">
      <alignment horizontal="right"/>
    </xf>
    <xf numFmtId="0" fontId="7" fillId="0" borderId="0" xfId="0" applyFont="1"/>
    <xf numFmtId="0" fontId="3" fillId="0" borderId="10" xfId="0" applyFont="1" applyBorder="1" applyAlignment="1">
      <alignment horizontal="center" wrapText="1"/>
    </xf>
    <xf numFmtId="0" fontId="3" fillId="0" borderId="0" xfId="0" applyFont="1" applyAlignment="1">
      <alignment horizontal="center"/>
    </xf>
    <xf numFmtId="0" fontId="3" fillId="0" borderId="0" xfId="0" applyFont="1" applyBorder="1" applyAlignment="1">
      <alignment horizontal="right"/>
    </xf>
    <xf numFmtId="0" fontId="3" fillId="0" borderId="0" xfId="0" applyFont="1" applyBorder="1"/>
    <xf numFmtId="0" fontId="1" fillId="0" borderId="1" xfId="0" applyFont="1" applyFill="1" applyBorder="1"/>
    <xf numFmtId="0" fontId="1" fillId="0" borderId="4" xfId="0" applyFont="1" applyFill="1" applyBorder="1"/>
    <xf numFmtId="0" fontId="9" fillId="0" borderId="0" xfId="0" applyFont="1"/>
    <xf numFmtId="0" fontId="1" fillId="0" borderId="17" xfId="0" applyFont="1" applyFill="1" applyBorder="1"/>
    <xf numFmtId="0" fontId="4" fillId="0" borderId="1" xfId="0" applyFont="1" applyFill="1" applyBorder="1" applyAlignment="1">
      <alignment vertical="center"/>
    </xf>
    <xf numFmtId="0" fontId="1" fillId="0" borderId="6" xfId="0" applyFont="1" applyFill="1" applyBorder="1"/>
    <xf numFmtId="0" fontId="1" fillId="0" borderId="0" xfId="0" applyFont="1" applyFill="1"/>
    <xf numFmtId="0" fontId="1" fillId="0" borderId="18" xfId="0" applyFont="1" applyFill="1" applyBorder="1"/>
    <xf numFmtId="0" fontId="1" fillId="0" borderId="4" xfId="0" applyFont="1" applyFill="1" applyBorder="1" applyAlignment="1">
      <alignment wrapText="1"/>
    </xf>
    <xf numFmtId="0" fontId="4" fillId="0" borderId="1" xfId="0" applyFont="1" applyFill="1" applyBorder="1" applyAlignment="1">
      <alignment vertical="center" wrapText="1"/>
    </xf>
    <xf numFmtId="0" fontId="7" fillId="0" borderId="0" xfId="0" applyFont="1" applyAlignment="1">
      <alignment horizontal="right"/>
    </xf>
    <xf numFmtId="0" fontId="1" fillId="0" borderId="0" xfId="0" applyFont="1" applyAlignment="1">
      <alignment horizontal="left"/>
    </xf>
    <xf numFmtId="0" fontId="1" fillId="0" borderId="0" xfId="0" applyFont="1" applyAlignment="1"/>
    <xf numFmtId="0" fontId="1" fillId="0" borderId="1" xfId="0" applyFont="1" applyFill="1" applyBorder="1" applyAlignment="1">
      <alignment wrapText="1"/>
    </xf>
    <xf numFmtId="0" fontId="7" fillId="0" borderId="0" xfId="0" applyFont="1" applyAlignment="1">
      <alignment horizontal="right"/>
    </xf>
    <xf numFmtId="0" fontId="1" fillId="0" borderId="4" xfId="0" applyFont="1" applyFill="1" applyBorder="1" applyAlignment="1">
      <alignment vertical="center"/>
    </xf>
    <xf numFmtId="0" fontId="1" fillId="0" borderId="1" xfId="0" applyFont="1" applyFill="1" applyBorder="1" applyAlignment="1">
      <alignment vertical="center"/>
    </xf>
    <xf numFmtId="0" fontId="4"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right" vertical="center"/>
    </xf>
    <xf numFmtId="0" fontId="1" fillId="0" borderId="1" xfId="0" applyFont="1" applyFill="1" applyBorder="1" applyAlignment="1">
      <alignment vertical="center" wrapText="1"/>
    </xf>
    <xf numFmtId="0" fontId="1" fillId="0" borderId="6" xfId="0" applyFont="1" applyFill="1" applyBorder="1" applyAlignment="1">
      <alignment vertical="center"/>
    </xf>
    <xf numFmtId="0" fontId="1" fillId="0" borderId="4" xfId="0" applyFont="1" applyFill="1" applyBorder="1" applyAlignment="1">
      <alignment vertical="center" wrapText="1"/>
    </xf>
    <xf numFmtId="0" fontId="1" fillId="0" borderId="9" xfId="0" applyFont="1" applyFill="1" applyBorder="1" applyAlignment="1">
      <alignment horizontal="left" vertical="center"/>
    </xf>
    <xf numFmtId="0" fontId="1" fillId="0" borderId="17" xfId="0" applyFont="1" applyFill="1" applyBorder="1" applyAlignment="1">
      <alignment vertical="center" wrapText="1"/>
    </xf>
    <xf numFmtId="0" fontId="3" fillId="0" borderId="22" xfId="0" applyFont="1" applyBorder="1"/>
    <xf numFmtId="0" fontId="1" fillId="0" borderId="22" xfId="0" applyFont="1" applyBorder="1"/>
    <xf numFmtId="0" fontId="1" fillId="0" borderId="23" xfId="0" applyFont="1" applyFill="1" applyBorder="1" applyAlignment="1">
      <alignment horizontal="left" vertical="center"/>
    </xf>
    <xf numFmtId="0" fontId="1" fillId="0" borderId="21" xfId="0" applyFont="1" applyFill="1" applyBorder="1" applyAlignment="1">
      <alignment horizontal="left" vertical="center"/>
    </xf>
    <xf numFmtId="0" fontId="1" fillId="0" borderId="0" xfId="0" applyFont="1" applyFill="1" applyAlignment="1">
      <alignmen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8" xfId="0" applyFont="1" applyFill="1" applyBorder="1" applyAlignment="1">
      <alignment vertical="center" wrapText="1"/>
    </xf>
    <xf numFmtId="0" fontId="4" fillId="0" borderId="18" xfId="0" applyFont="1" applyFill="1" applyBorder="1" applyAlignment="1">
      <alignment vertical="center"/>
    </xf>
    <xf numFmtId="0" fontId="12" fillId="0" borderId="0" xfId="0" applyFont="1" applyAlignment="1">
      <alignment horizontal="left" vertical="top" wrapText="1"/>
    </xf>
    <xf numFmtId="0" fontId="1" fillId="0" borderId="0" xfId="0" applyFont="1" applyAlignment="1">
      <alignment horizontal="left" vertical="top" wrapText="1"/>
    </xf>
    <xf numFmtId="0" fontId="17" fillId="0" borderId="0" xfId="0" applyFont="1"/>
    <xf numFmtId="0" fontId="1" fillId="0" borderId="6" xfId="0" applyFont="1" applyFill="1" applyBorder="1" applyAlignment="1">
      <alignment vertical="center" wrapText="1"/>
    </xf>
    <xf numFmtId="0" fontId="1" fillId="3" borderId="18" xfId="0" applyFont="1" applyFill="1" applyBorder="1" applyAlignment="1">
      <alignment vertical="center" wrapText="1"/>
    </xf>
    <xf numFmtId="0" fontId="1" fillId="3" borderId="1" xfId="0" applyFont="1" applyFill="1" applyBorder="1" applyAlignment="1">
      <alignment vertical="center" wrapText="1"/>
    </xf>
    <xf numFmtId="0" fontId="3" fillId="0" borderId="24" xfId="0" applyFont="1" applyBorder="1" applyAlignment="1">
      <alignment horizontal="right"/>
    </xf>
    <xf numFmtId="0" fontId="3" fillId="0" borderId="2" xfId="0" applyFont="1" applyBorder="1" applyAlignment="1">
      <alignment horizontal="right"/>
    </xf>
    <xf numFmtId="0" fontId="14" fillId="2" borderId="11" xfId="0" applyFont="1" applyFill="1" applyBorder="1" applyAlignment="1">
      <alignment horizontal="center"/>
    </xf>
    <xf numFmtId="0" fontId="14" fillId="2" borderId="12" xfId="0" applyFont="1" applyFill="1" applyBorder="1" applyAlignment="1">
      <alignment horizontal="center"/>
    </xf>
    <xf numFmtId="0" fontId="14" fillId="2" borderId="13" xfId="0" applyFont="1" applyFill="1" applyBorder="1" applyAlignment="1">
      <alignment horizontal="center"/>
    </xf>
    <xf numFmtId="0" fontId="15" fillId="2" borderId="14" xfId="0" applyFont="1" applyFill="1" applyBorder="1" applyAlignment="1">
      <alignment horizontal="center"/>
    </xf>
    <xf numFmtId="0" fontId="15" fillId="2" borderId="15" xfId="0" applyFont="1" applyFill="1" applyBorder="1" applyAlignment="1">
      <alignment horizontal="center"/>
    </xf>
    <xf numFmtId="0" fontId="15" fillId="2" borderId="16" xfId="0" applyFont="1" applyFill="1" applyBorder="1" applyAlignment="1">
      <alignment horizontal="center"/>
    </xf>
    <xf numFmtId="0" fontId="6" fillId="0" borderId="0" xfId="0" applyFont="1" applyAlignment="1">
      <alignment horizontal="center" wrapText="1"/>
    </xf>
    <xf numFmtId="0" fontId="6" fillId="0" borderId="0" xfId="0" applyFont="1" applyAlignment="1">
      <alignment horizontal="center"/>
    </xf>
    <xf numFmtId="0" fontId="10" fillId="0" borderId="0" xfId="0" applyFont="1" applyAlignment="1">
      <alignment horizontal="center"/>
    </xf>
    <xf numFmtId="0" fontId="3" fillId="0" borderId="0" xfId="0" applyFont="1" applyAlignment="1">
      <alignment wrapText="1"/>
    </xf>
    <xf numFmtId="0" fontId="8" fillId="0" borderId="0" xfId="0" applyFont="1" applyAlignment="1">
      <alignment horizontal="center"/>
    </xf>
    <xf numFmtId="0" fontId="7" fillId="0" borderId="0" xfId="0" applyFont="1" applyAlignment="1">
      <alignment horizontal="right"/>
    </xf>
    <xf numFmtId="0" fontId="3" fillId="0" borderId="3" xfId="0" applyFont="1" applyBorder="1" applyAlignment="1">
      <alignment horizontal="right"/>
    </xf>
    <xf numFmtId="0" fontId="12" fillId="0" borderId="0" xfId="0" applyFont="1" applyAlignment="1">
      <alignment horizontal="left" vertical="top" wrapText="1"/>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8"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zoomScale="136" zoomScaleNormal="136" workbookViewId="0">
      <selection activeCell="E62" sqref="E62:E63"/>
    </sheetView>
  </sheetViews>
  <sheetFormatPr defaultColWidth="9.140625" defaultRowHeight="16.5" x14ac:dyDescent="0.3"/>
  <cols>
    <col min="1" max="1" width="17.7109375" style="1" customWidth="1"/>
    <col min="2" max="2" width="20.140625" style="1" customWidth="1"/>
    <col min="3" max="3" width="5.85546875" style="1" customWidth="1"/>
    <col min="4" max="4" width="18" style="1" customWidth="1"/>
    <col min="5" max="5" width="17.5703125" style="1" customWidth="1"/>
    <col min="6" max="6" width="20.5703125" style="1" customWidth="1"/>
    <col min="7" max="7" width="6.28515625" style="1" customWidth="1"/>
    <col min="8" max="8" width="20.5703125" style="1" customWidth="1"/>
    <col min="9" max="16384" width="9.140625" style="1"/>
  </cols>
  <sheetData>
    <row r="1" spans="1:8" s="16" customFormat="1" ht="36.75" customHeight="1" x14ac:dyDescent="0.3">
      <c r="A1" s="73" t="s">
        <v>176</v>
      </c>
      <c r="B1" s="74"/>
      <c r="C1" s="74"/>
      <c r="D1" s="74"/>
      <c r="E1" s="74"/>
      <c r="F1" s="74"/>
      <c r="G1" s="74"/>
      <c r="H1" s="74"/>
    </row>
    <row r="2" spans="1:8" ht="4.5" customHeight="1" x14ac:dyDescent="0.3">
      <c r="A2" s="17"/>
      <c r="B2" s="17"/>
      <c r="C2" s="17"/>
      <c r="D2" s="17"/>
      <c r="E2" s="17"/>
      <c r="F2" s="17"/>
      <c r="G2" s="17"/>
      <c r="H2" s="17"/>
    </row>
    <row r="3" spans="1:8" x14ac:dyDescent="0.3">
      <c r="A3" s="75" t="s">
        <v>175</v>
      </c>
      <c r="B3" s="75"/>
      <c r="C3" s="75"/>
      <c r="D3" s="75"/>
      <c r="E3" s="75"/>
      <c r="F3" s="75"/>
      <c r="G3" s="75"/>
      <c r="H3" s="75"/>
    </row>
    <row r="4" spans="1:8" ht="17.25" thickBot="1" x14ac:dyDescent="0.35">
      <c r="A4" s="77" t="s">
        <v>21</v>
      </c>
      <c r="B4" s="77"/>
      <c r="C4" s="77"/>
      <c r="D4" s="77"/>
      <c r="E4" s="77"/>
      <c r="F4" s="77"/>
      <c r="G4" s="77"/>
      <c r="H4" s="77"/>
    </row>
    <row r="5" spans="1:8" s="5" customFormat="1" ht="18" thickTop="1" x14ac:dyDescent="0.3">
      <c r="A5" s="67" t="s">
        <v>2</v>
      </c>
      <c r="B5" s="68"/>
      <c r="C5" s="68"/>
      <c r="D5" s="68"/>
      <c r="E5" s="68"/>
      <c r="F5" s="68"/>
      <c r="G5" s="68"/>
      <c r="H5" s="69"/>
    </row>
    <row r="6" spans="1:8" ht="17.25" thickBot="1" x14ac:dyDescent="0.35">
      <c r="A6" s="70" t="s">
        <v>0</v>
      </c>
      <c r="B6" s="71"/>
      <c r="C6" s="71"/>
      <c r="D6" s="71"/>
      <c r="E6" s="71" t="s">
        <v>1</v>
      </c>
      <c r="F6" s="71"/>
      <c r="G6" s="71"/>
      <c r="H6" s="72"/>
    </row>
    <row r="7" spans="1:8" s="21" customFormat="1" ht="36" customHeight="1" thickTop="1" x14ac:dyDescent="0.3">
      <c r="A7" s="13" t="s">
        <v>5</v>
      </c>
      <c r="B7" s="15" t="s">
        <v>6</v>
      </c>
      <c r="C7" s="13" t="s">
        <v>7</v>
      </c>
      <c r="D7" s="14" t="s">
        <v>9</v>
      </c>
      <c r="E7" s="20" t="s">
        <v>5</v>
      </c>
      <c r="F7" s="12" t="s">
        <v>6</v>
      </c>
      <c r="G7" s="13" t="s">
        <v>7</v>
      </c>
      <c r="H7" s="13" t="s">
        <v>9</v>
      </c>
    </row>
    <row r="8" spans="1:8" s="54" customFormat="1" x14ac:dyDescent="0.2">
      <c r="A8" s="45" t="s">
        <v>81</v>
      </c>
      <c r="B8" s="28" t="s">
        <v>103</v>
      </c>
      <c r="C8" s="40">
        <v>1</v>
      </c>
      <c r="D8" s="46" t="s">
        <v>108</v>
      </c>
      <c r="E8" s="39"/>
      <c r="F8" s="28" t="s">
        <v>121</v>
      </c>
      <c r="G8" s="40">
        <v>3</v>
      </c>
      <c r="H8" s="40"/>
    </row>
    <row r="9" spans="1:8" s="54" customFormat="1" ht="33" x14ac:dyDescent="0.2">
      <c r="A9" s="40" t="s">
        <v>78</v>
      </c>
      <c r="B9" s="28" t="s">
        <v>101</v>
      </c>
      <c r="C9" s="40">
        <v>3</v>
      </c>
      <c r="D9" s="46" t="s">
        <v>106</v>
      </c>
      <c r="E9" s="47" t="s">
        <v>171</v>
      </c>
      <c r="F9" s="28" t="s">
        <v>104</v>
      </c>
      <c r="G9" s="40">
        <v>3</v>
      </c>
      <c r="H9" s="40" t="s">
        <v>106</v>
      </c>
    </row>
    <row r="10" spans="1:8" s="54" customFormat="1" ht="33" x14ac:dyDescent="0.2">
      <c r="A10" s="45" t="s">
        <v>172</v>
      </c>
      <c r="B10" s="28" t="s">
        <v>115</v>
      </c>
      <c r="C10" s="40">
        <v>3</v>
      </c>
      <c r="D10" s="46"/>
      <c r="E10" s="47" t="s">
        <v>151</v>
      </c>
      <c r="F10" s="28" t="s">
        <v>122</v>
      </c>
      <c r="G10" s="40">
        <v>3</v>
      </c>
      <c r="H10" s="40" t="s">
        <v>110</v>
      </c>
    </row>
    <row r="11" spans="1:8" s="54" customFormat="1" x14ac:dyDescent="0.2">
      <c r="A11" s="40" t="s">
        <v>79</v>
      </c>
      <c r="B11" s="28" t="s">
        <v>102</v>
      </c>
      <c r="C11" s="40">
        <v>3</v>
      </c>
      <c r="D11" s="55" t="s">
        <v>107</v>
      </c>
      <c r="E11" s="56" t="s">
        <v>84</v>
      </c>
      <c r="F11" s="28" t="s">
        <v>105</v>
      </c>
      <c r="G11" s="40">
        <v>3</v>
      </c>
      <c r="H11" s="40" t="s">
        <v>107</v>
      </c>
    </row>
    <row r="12" spans="1:8" s="54" customFormat="1" x14ac:dyDescent="0.2">
      <c r="A12" s="40" t="s">
        <v>118</v>
      </c>
      <c r="B12" s="28" t="s">
        <v>116</v>
      </c>
      <c r="C12" s="40">
        <v>3</v>
      </c>
      <c r="D12" s="46" t="s">
        <v>119</v>
      </c>
      <c r="E12" s="56" t="s">
        <v>109</v>
      </c>
      <c r="F12" s="28" t="s">
        <v>111</v>
      </c>
      <c r="G12" s="40">
        <v>4</v>
      </c>
      <c r="H12" s="40" t="s">
        <v>113</v>
      </c>
    </row>
    <row r="13" spans="1:8" s="54" customFormat="1" ht="33" x14ac:dyDescent="0.2">
      <c r="A13" s="40" t="s">
        <v>120</v>
      </c>
      <c r="B13" s="28" t="s">
        <v>117</v>
      </c>
      <c r="C13" s="40">
        <v>3</v>
      </c>
      <c r="D13" s="55" t="s">
        <v>161</v>
      </c>
      <c r="E13" s="63" t="s">
        <v>170</v>
      </c>
      <c r="F13" s="64" t="s">
        <v>165</v>
      </c>
      <c r="G13" s="40">
        <v>2</v>
      </c>
      <c r="H13" s="40" t="s">
        <v>110</v>
      </c>
    </row>
    <row r="14" spans="1:8" s="2" customFormat="1" ht="15.75" customHeight="1" thickBot="1" x14ac:dyDescent="0.35">
      <c r="A14" s="65" t="s">
        <v>8</v>
      </c>
      <c r="B14" s="66"/>
      <c r="C14" s="6">
        <f>SUM(C8:C13)</f>
        <v>16</v>
      </c>
      <c r="D14" s="9"/>
      <c r="E14" s="79" t="s">
        <v>8</v>
      </c>
      <c r="F14" s="79"/>
      <c r="G14" s="6">
        <f t="shared" ref="G14" si="0">SUM(G8:G13)</f>
        <v>18</v>
      </c>
      <c r="H14" s="52"/>
    </row>
    <row r="15" spans="1:8" ht="17.25" thickBot="1" x14ac:dyDescent="0.35">
      <c r="B15" s="3"/>
    </row>
    <row r="16" spans="1:8" s="5" customFormat="1" ht="18" thickTop="1" x14ac:dyDescent="0.3">
      <c r="A16" s="67" t="s">
        <v>20</v>
      </c>
      <c r="B16" s="68"/>
      <c r="C16" s="68"/>
      <c r="D16" s="68"/>
      <c r="E16" s="68"/>
      <c r="F16" s="68"/>
      <c r="G16" s="68"/>
      <c r="H16" s="69"/>
    </row>
    <row r="17" spans="1:8" ht="17.25" thickBot="1" x14ac:dyDescent="0.35">
      <c r="A17" s="70" t="s">
        <v>10</v>
      </c>
      <c r="B17" s="71"/>
      <c r="C17" s="71"/>
      <c r="D17" s="71"/>
      <c r="E17" s="71" t="s">
        <v>11</v>
      </c>
      <c r="F17" s="71"/>
      <c r="G17" s="71"/>
      <c r="H17" s="72"/>
    </row>
    <row r="18" spans="1:8" s="21" customFormat="1" ht="35.25" customHeight="1" thickTop="1" x14ac:dyDescent="0.3">
      <c r="A18" s="13" t="s">
        <v>5</v>
      </c>
      <c r="B18" s="15" t="s">
        <v>6</v>
      </c>
      <c r="C18" s="13" t="s">
        <v>7</v>
      </c>
      <c r="D18" s="14" t="s">
        <v>9</v>
      </c>
      <c r="E18" s="20" t="s">
        <v>5</v>
      </c>
      <c r="F18" s="12" t="s">
        <v>6</v>
      </c>
      <c r="G18" s="13" t="s">
        <v>7</v>
      </c>
      <c r="H18" s="13" t="s">
        <v>9</v>
      </c>
    </row>
    <row r="19" spans="1:8" s="54" customFormat="1" ht="17.25" customHeight="1" x14ac:dyDescent="0.2">
      <c r="A19" s="28" t="s">
        <v>124</v>
      </c>
      <c r="B19" s="28" t="s">
        <v>123</v>
      </c>
      <c r="C19" s="40">
        <v>3</v>
      </c>
      <c r="D19" s="46" t="s">
        <v>110</v>
      </c>
      <c r="E19" s="28"/>
      <c r="F19" s="28" t="s">
        <v>130</v>
      </c>
      <c r="G19" s="40">
        <v>3</v>
      </c>
      <c r="H19" s="40"/>
    </row>
    <row r="20" spans="1:8" s="54" customFormat="1" ht="82.5" x14ac:dyDescent="0.2">
      <c r="A20" s="45" t="s">
        <v>168</v>
      </c>
      <c r="B20" s="28" t="s">
        <v>125</v>
      </c>
      <c r="C20" s="40">
        <v>3</v>
      </c>
      <c r="D20" s="55" t="s">
        <v>129</v>
      </c>
      <c r="E20" s="58" t="s">
        <v>167</v>
      </c>
      <c r="F20" s="28" t="s">
        <v>167</v>
      </c>
      <c r="G20" s="40">
        <v>3</v>
      </c>
      <c r="H20" s="40" t="s">
        <v>129</v>
      </c>
    </row>
    <row r="21" spans="1:8" s="54" customFormat="1" ht="18" x14ac:dyDescent="0.2">
      <c r="A21" s="28" t="s">
        <v>167</v>
      </c>
      <c r="B21" s="28" t="s">
        <v>126</v>
      </c>
      <c r="C21" s="40">
        <v>3</v>
      </c>
      <c r="D21" s="46" t="s">
        <v>129</v>
      </c>
      <c r="E21" s="42"/>
      <c r="F21" s="41" t="s">
        <v>131</v>
      </c>
      <c r="G21" s="44">
        <v>3</v>
      </c>
      <c r="H21" s="53"/>
    </row>
    <row r="22" spans="1:8" s="54" customFormat="1" x14ac:dyDescent="0.2">
      <c r="A22" s="45" t="s">
        <v>128</v>
      </c>
      <c r="B22" s="28" t="s">
        <v>127</v>
      </c>
      <c r="C22" s="40">
        <v>3</v>
      </c>
      <c r="D22" s="48" t="s">
        <v>113</v>
      </c>
      <c r="E22" s="39"/>
      <c r="F22" s="28" t="s">
        <v>132</v>
      </c>
      <c r="G22" s="40">
        <v>1</v>
      </c>
      <c r="H22" s="53"/>
    </row>
    <row r="23" spans="1:8" s="54" customFormat="1" ht="33" x14ac:dyDescent="0.2">
      <c r="A23" s="45" t="s">
        <v>147</v>
      </c>
      <c r="B23" s="33" t="s">
        <v>114</v>
      </c>
      <c r="C23" s="40">
        <v>3</v>
      </c>
      <c r="D23" s="49" t="s">
        <v>162</v>
      </c>
      <c r="E23" s="57" t="s">
        <v>148</v>
      </c>
      <c r="F23" s="28" t="s">
        <v>133</v>
      </c>
      <c r="G23" s="40">
        <v>3</v>
      </c>
      <c r="H23" s="40" t="s">
        <v>129</v>
      </c>
    </row>
    <row r="24" spans="1:8" s="54" customFormat="1" x14ac:dyDescent="0.2">
      <c r="A24" s="28"/>
      <c r="B24" s="28"/>
      <c r="C24" s="40"/>
      <c r="D24" s="46"/>
      <c r="E24" s="47" t="s">
        <v>91</v>
      </c>
      <c r="F24" s="33" t="s">
        <v>134</v>
      </c>
      <c r="G24" s="40">
        <v>3</v>
      </c>
      <c r="H24" s="45" t="s">
        <v>135</v>
      </c>
    </row>
    <row r="25" spans="1:8" s="2" customFormat="1" ht="17.25" thickBot="1" x14ac:dyDescent="0.35">
      <c r="A25" s="65" t="s">
        <v>8</v>
      </c>
      <c r="B25" s="66"/>
      <c r="C25" s="7">
        <f>SUM(C19:C24)</f>
        <v>15</v>
      </c>
      <c r="D25" s="10"/>
      <c r="E25" s="66" t="s">
        <v>8</v>
      </c>
      <c r="F25" s="66"/>
      <c r="G25" s="7">
        <f>SUM(G19:G24)</f>
        <v>16</v>
      </c>
      <c r="H25" s="50"/>
    </row>
    <row r="26" spans="1:8" s="2" customFormat="1" ht="17.25" thickBot="1" x14ac:dyDescent="0.35"/>
    <row r="27" spans="1:8" s="5" customFormat="1" ht="18" thickTop="1" x14ac:dyDescent="0.3">
      <c r="A27" s="67" t="s">
        <v>3</v>
      </c>
      <c r="B27" s="68"/>
      <c r="C27" s="68"/>
      <c r="D27" s="68"/>
      <c r="E27" s="68"/>
      <c r="F27" s="68"/>
      <c r="G27" s="68"/>
      <c r="H27" s="69"/>
    </row>
    <row r="28" spans="1:8" ht="17.25" thickBot="1" x14ac:dyDescent="0.35">
      <c r="A28" s="70" t="s">
        <v>12</v>
      </c>
      <c r="B28" s="71"/>
      <c r="C28" s="71"/>
      <c r="D28" s="71"/>
      <c r="E28" s="71" t="s">
        <v>13</v>
      </c>
      <c r="F28" s="71"/>
      <c r="G28" s="71"/>
      <c r="H28" s="72"/>
    </row>
    <row r="29" spans="1:8" s="21" customFormat="1" ht="37.5" customHeight="1" thickTop="1" x14ac:dyDescent="0.3">
      <c r="A29" s="13" t="s">
        <v>5</v>
      </c>
      <c r="B29" s="12" t="s">
        <v>6</v>
      </c>
      <c r="C29" s="13" t="s">
        <v>7</v>
      </c>
      <c r="D29" s="14" t="s">
        <v>9</v>
      </c>
      <c r="E29" s="20" t="s">
        <v>5</v>
      </c>
      <c r="F29" s="12" t="s">
        <v>6</v>
      </c>
      <c r="G29" s="13" t="s">
        <v>7</v>
      </c>
      <c r="H29" s="13" t="s">
        <v>9</v>
      </c>
    </row>
    <row r="30" spans="1:8" s="54" customFormat="1" x14ac:dyDescent="0.2">
      <c r="A30" s="40"/>
      <c r="B30" s="28" t="s">
        <v>136</v>
      </c>
      <c r="C30" s="40">
        <v>3</v>
      </c>
      <c r="D30" s="46"/>
      <c r="E30" s="39"/>
      <c r="F30" s="28" t="s">
        <v>139</v>
      </c>
      <c r="G30" s="40">
        <v>3</v>
      </c>
      <c r="H30" s="40"/>
    </row>
    <row r="31" spans="1:8" s="54" customFormat="1" x14ac:dyDescent="0.2">
      <c r="A31" s="40"/>
      <c r="B31" s="28" t="s">
        <v>137</v>
      </c>
      <c r="C31" s="40">
        <v>3</v>
      </c>
      <c r="D31" s="46"/>
      <c r="E31" s="39"/>
      <c r="F31" s="28" t="s">
        <v>140</v>
      </c>
      <c r="G31" s="40">
        <v>3</v>
      </c>
      <c r="H31" s="40"/>
    </row>
    <row r="32" spans="1:8" s="54" customFormat="1" ht="49.5" x14ac:dyDescent="0.2">
      <c r="A32" s="45" t="s">
        <v>149</v>
      </c>
      <c r="B32" s="33" t="s">
        <v>150</v>
      </c>
      <c r="C32" s="40">
        <v>3</v>
      </c>
      <c r="D32" s="62" t="s">
        <v>173</v>
      </c>
      <c r="E32" s="39" t="s">
        <v>146</v>
      </c>
      <c r="F32" s="28" t="s">
        <v>141</v>
      </c>
      <c r="G32" s="40">
        <v>3</v>
      </c>
      <c r="H32" s="40" t="s">
        <v>110</v>
      </c>
    </row>
    <row r="33" spans="1:8" s="54" customFormat="1" ht="33" x14ac:dyDescent="0.2">
      <c r="A33" s="40"/>
      <c r="B33" s="33" t="s">
        <v>166</v>
      </c>
      <c r="C33" s="40">
        <v>3</v>
      </c>
      <c r="D33" s="46"/>
      <c r="E33" s="39"/>
      <c r="F33" s="28" t="s">
        <v>142</v>
      </c>
      <c r="G33" s="40">
        <v>3</v>
      </c>
      <c r="H33" s="40"/>
    </row>
    <row r="34" spans="1:8" s="54" customFormat="1" x14ac:dyDescent="0.2">
      <c r="A34" s="40"/>
      <c r="B34" s="28" t="s">
        <v>138</v>
      </c>
      <c r="C34" s="40">
        <v>3</v>
      </c>
      <c r="D34" s="46"/>
      <c r="E34" s="39"/>
      <c r="F34" s="28" t="s">
        <v>143</v>
      </c>
      <c r="G34" s="40">
        <v>3</v>
      </c>
      <c r="H34" s="40"/>
    </row>
    <row r="35" spans="1:8" ht="17.25" thickBot="1" x14ac:dyDescent="0.35">
      <c r="A35" s="65" t="s">
        <v>8</v>
      </c>
      <c r="B35" s="66"/>
      <c r="C35" s="7">
        <f>SUM(C30:C34)</f>
        <v>15</v>
      </c>
      <c r="D35" s="11"/>
      <c r="E35" s="66" t="s">
        <v>8</v>
      </c>
      <c r="F35" s="66"/>
      <c r="G35" s="7">
        <f>SUM(G30:G34)</f>
        <v>15</v>
      </c>
      <c r="H35" s="51"/>
    </row>
    <row r="36" spans="1:8" ht="17.25" thickBot="1" x14ac:dyDescent="0.35">
      <c r="A36" s="4"/>
      <c r="B36" s="4"/>
      <c r="E36" s="4"/>
      <c r="F36" s="4"/>
    </row>
    <row r="37" spans="1:8" s="5" customFormat="1" ht="18" thickTop="1" x14ac:dyDescent="0.3">
      <c r="A37" s="67" t="s">
        <v>4</v>
      </c>
      <c r="B37" s="68"/>
      <c r="C37" s="68"/>
      <c r="D37" s="68"/>
      <c r="E37" s="68"/>
      <c r="F37" s="68"/>
      <c r="G37" s="68"/>
      <c r="H37" s="69"/>
    </row>
    <row r="38" spans="1:8" ht="17.25" thickBot="1" x14ac:dyDescent="0.35">
      <c r="A38" s="70" t="s">
        <v>14</v>
      </c>
      <c r="B38" s="71"/>
      <c r="C38" s="71"/>
      <c r="D38" s="71"/>
      <c r="E38" s="71" t="s">
        <v>15</v>
      </c>
      <c r="F38" s="71"/>
      <c r="G38" s="71"/>
      <c r="H38" s="72"/>
    </row>
    <row r="39" spans="1:8" s="21" customFormat="1" ht="38.25" customHeight="1" thickTop="1" x14ac:dyDescent="0.3">
      <c r="A39" s="13" t="s">
        <v>5</v>
      </c>
      <c r="B39" s="12" t="s">
        <v>6</v>
      </c>
      <c r="C39" s="13" t="s">
        <v>7</v>
      </c>
      <c r="D39" s="14" t="s">
        <v>9</v>
      </c>
      <c r="E39" s="20" t="s">
        <v>5</v>
      </c>
      <c r="F39" s="12" t="s">
        <v>6</v>
      </c>
      <c r="G39" s="13" t="s">
        <v>7</v>
      </c>
      <c r="H39" s="13" t="s">
        <v>9</v>
      </c>
    </row>
    <row r="40" spans="1:8" s="54" customFormat="1" ht="33" x14ac:dyDescent="0.2">
      <c r="A40" s="40" t="s">
        <v>169</v>
      </c>
      <c r="B40" s="33" t="s">
        <v>142</v>
      </c>
      <c r="C40" s="40">
        <v>3</v>
      </c>
      <c r="D40" s="46" t="s">
        <v>169</v>
      </c>
      <c r="E40" s="39"/>
      <c r="F40" s="28" t="s">
        <v>144</v>
      </c>
      <c r="G40" s="40">
        <v>3</v>
      </c>
      <c r="H40" s="40"/>
    </row>
    <row r="41" spans="1:8" s="54" customFormat="1" ht="33" x14ac:dyDescent="0.2">
      <c r="A41" s="40"/>
      <c r="B41" s="33" t="s">
        <v>163</v>
      </c>
      <c r="C41" s="40">
        <v>3</v>
      </c>
      <c r="D41" s="46"/>
      <c r="E41" s="39"/>
      <c r="F41" s="28" t="s">
        <v>138</v>
      </c>
      <c r="G41" s="40">
        <v>3</v>
      </c>
      <c r="H41" s="40"/>
    </row>
    <row r="42" spans="1:8" s="54" customFormat="1" ht="33" x14ac:dyDescent="0.2">
      <c r="A42" s="40"/>
      <c r="B42" s="28" t="s">
        <v>138</v>
      </c>
      <c r="C42" s="40">
        <v>3</v>
      </c>
      <c r="D42" s="46"/>
      <c r="E42" s="39"/>
      <c r="F42" s="33" t="s">
        <v>164</v>
      </c>
      <c r="G42" s="40">
        <v>3</v>
      </c>
      <c r="H42" s="40"/>
    </row>
    <row r="43" spans="1:8" s="54" customFormat="1" x14ac:dyDescent="0.2">
      <c r="A43" s="40"/>
      <c r="B43" s="28" t="s">
        <v>138</v>
      </c>
      <c r="C43" s="40">
        <v>3</v>
      </c>
      <c r="D43" s="46"/>
      <c r="E43" s="39"/>
      <c r="F43" s="28" t="s">
        <v>138</v>
      </c>
      <c r="G43" s="40">
        <v>3</v>
      </c>
      <c r="H43" s="40"/>
    </row>
    <row r="44" spans="1:8" s="54" customFormat="1" x14ac:dyDescent="0.2">
      <c r="A44" s="40"/>
      <c r="B44" s="28" t="s">
        <v>112</v>
      </c>
      <c r="C44" s="40">
        <v>1</v>
      </c>
      <c r="D44" s="46"/>
      <c r="E44" s="39"/>
      <c r="F44" s="28"/>
      <c r="G44" s="40"/>
      <c r="H44" s="40"/>
    </row>
    <row r="45" spans="1:8" s="2" customFormat="1" ht="17.25" thickBot="1" x14ac:dyDescent="0.35">
      <c r="A45" s="65" t="s">
        <v>8</v>
      </c>
      <c r="B45" s="66"/>
      <c r="C45" s="7">
        <f>SUM(C40:C44)</f>
        <v>13</v>
      </c>
      <c r="D45" s="10"/>
      <c r="E45" s="66" t="s">
        <v>8</v>
      </c>
      <c r="F45" s="66"/>
      <c r="G45" s="7">
        <f>SUM(G40:G44)</f>
        <v>12</v>
      </c>
      <c r="H45" s="50"/>
    </row>
    <row r="46" spans="1:8" s="2" customFormat="1" x14ac:dyDescent="0.3">
      <c r="A46" s="22"/>
      <c r="B46" s="22"/>
      <c r="C46" s="23"/>
      <c r="D46" s="23"/>
      <c r="E46" s="22"/>
      <c r="F46" s="22"/>
      <c r="G46" s="23"/>
      <c r="H46" s="23"/>
    </row>
    <row r="47" spans="1:8" s="19" customFormat="1" ht="17.25" x14ac:dyDescent="0.3">
      <c r="A47" s="78" t="s">
        <v>18</v>
      </c>
      <c r="B47" s="78"/>
      <c r="C47" s="18">
        <f>SUM(C14+G14+C25+G25+C35+G35+C45+G45)</f>
        <v>120</v>
      </c>
    </row>
    <row r="48" spans="1:8" s="19" customFormat="1" ht="17.25" x14ac:dyDescent="0.3">
      <c r="A48" s="34"/>
      <c r="B48" s="34"/>
      <c r="C48" s="34"/>
    </row>
    <row r="49" spans="1:8" s="19" customFormat="1" ht="109.5" customHeight="1" x14ac:dyDescent="0.3">
      <c r="A49" s="80" t="s">
        <v>174</v>
      </c>
      <c r="B49" s="80"/>
      <c r="C49" s="80"/>
      <c r="D49" s="80"/>
      <c r="E49" s="80"/>
      <c r="F49" s="80"/>
      <c r="G49" s="80"/>
      <c r="H49" s="80"/>
    </row>
    <row r="50" spans="1:8" s="19" customFormat="1" ht="18" x14ac:dyDescent="0.3">
      <c r="A50" s="59"/>
      <c r="B50" s="60"/>
      <c r="C50" s="60"/>
      <c r="D50" s="60"/>
      <c r="E50" s="60"/>
      <c r="F50" s="60"/>
      <c r="G50" s="60"/>
      <c r="H50" s="60"/>
    </row>
    <row r="52" spans="1:8" x14ac:dyDescent="0.3">
      <c r="A52" s="26" t="s">
        <v>17</v>
      </c>
    </row>
    <row r="53" spans="1:8" s="61" customFormat="1" x14ac:dyDescent="0.3">
      <c r="A53" s="61" t="s">
        <v>77</v>
      </c>
    </row>
    <row r="55" spans="1:8" x14ac:dyDescent="0.3">
      <c r="A55" s="1" t="s">
        <v>116</v>
      </c>
      <c r="B55" s="1" t="s">
        <v>139</v>
      </c>
    </row>
    <row r="56" spans="1:8" x14ac:dyDescent="0.3">
      <c r="A56" s="1" t="s">
        <v>117</v>
      </c>
      <c r="B56" s="1" t="s">
        <v>130</v>
      </c>
    </row>
    <row r="57" spans="1:8" x14ac:dyDescent="0.3">
      <c r="A57" s="1" t="s">
        <v>123</v>
      </c>
      <c r="B57" s="1" t="s">
        <v>141</v>
      </c>
    </row>
    <row r="58" spans="1:8" x14ac:dyDescent="0.3">
      <c r="A58" s="1" t="s">
        <v>131</v>
      </c>
      <c r="B58" s="1" t="s">
        <v>137</v>
      </c>
    </row>
    <row r="59" spans="1:8" x14ac:dyDescent="0.3">
      <c r="A59" s="1" t="s">
        <v>132</v>
      </c>
      <c r="B59" s="1" t="s">
        <v>140</v>
      </c>
    </row>
    <row r="60" spans="1:8" x14ac:dyDescent="0.3">
      <c r="A60" s="1" t="s">
        <v>136</v>
      </c>
      <c r="B60" s="1" t="s">
        <v>145</v>
      </c>
    </row>
    <row r="62" spans="1:8" s="2" customFormat="1" x14ac:dyDescent="0.3">
      <c r="A62" s="2" t="s">
        <v>152</v>
      </c>
    </row>
    <row r="63" spans="1:8" ht="7.5" customHeight="1" x14ac:dyDescent="0.3"/>
    <row r="64" spans="1:8" x14ac:dyDescent="0.3">
      <c r="A64" s="1" t="s">
        <v>154</v>
      </c>
      <c r="B64" s="1" t="s">
        <v>159</v>
      </c>
    </row>
    <row r="65" spans="1:8" x14ac:dyDescent="0.3">
      <c r="A65" s="1" t="s">
        <v>153</v>
      </c>
      <c r="B65" s="1" t="s">
        <v>159</v>
      </c>
    </row>
    <row r="66" spans="1:8" x14ac:dyDescent="0.3">
      <c r="A66" s="1" t="s">
        <v>155</v>
      </c>
      <c r="B66" s="1" t="s">
        <v>159</v>
      </c>
    </row>
    <row r="67" spans="1:8" x14ac:dyDescent="0.3">
      <c r="A67" s="1" t="s">
        <v>156</v>
      </c>
      <c r="B67" s="1" t="s">
        <v>160</v>
      </c>
    </row>
    <row r="68" spans="1:8" x14ac:dyDescent="0.3">
      <c r="A68" s="1" t="s">
        <v>157</v>
      </c>
      <c r="B68" s="1" t="s">
        <v>160</v>
      </c>
    </row>
    <row r="69" spans="1:8" x14ac:dyDescent="0.3">
      <c r="A69" s="1" t="s">
        <v>158</v>
      </c>
      <c r="B69" s="1" t="s">
        <v>160</v>
      </c>
    </row>
    <row r="71" spans="1:8" ht="37.5" customHeight="1" x14ac:dyDescent="0.3">
      <c r="A71" s="76" t="s">
        <v>19</v>
      </c>
      <c r="B71" s="76"/>
      <c r="C71" s="76"/>
      <c r="D71" s="76"/>
      <c r="E71" s="76"/>
      <c r="F71" s="76"/>
      <c r="G71" s="76"/>
      <c r="H71" s="76"/>
    </row>
  </sheetData>
  <mergeCells count="26">
    <mergeCell ref="A71:H71"/>
    <mergeCell ref="A4:H4"/>
    <mergeCell ref="A38:D38"/>
    <mergeCell ref="E38:H38"/>
    <mergeCell ref="A45:B45"/>
    <mergeCell ref="E45:F45"/>
    <mergeCell ref="A47:B47"/>
    <mergeCell ref="A37:H37"/>
    <mergeCell ref="A14:B14"/>
    <mergeCell ref="E14:F14"/>
    <mergeCell ref="A16:H16"/>
    <mergeCell ref="A17:D17"/>
    <mergeCell ref="E17:H17"/>
    <mergeCell ref="A35:B35"/>
    <mergeCell ref="E35:F35"/>
    <mergeCell ref="A49:H49"/>
    <mergeCell ref="A1:H1"/>
    <mergeCell ref="A3:H3"/>
    <mergeCell ref="A5:H5"/>
    <mergeCell ref="A6:D6"/>
    <mergeCell ref="E6:H6"/>
    <mergeCell ref="A25:B25"/>
    <mergeCell ref="E25:F25"/>
    <mergeCell ref="A27:H27"/>
    <mergeCell ref="A28:D28"/>
    <mergeCell ref="E28:H28"/>
  </mergeCells>
  <pageMargins left="0.25" right="0.25" top="0.75" bottom="0.75" header="0.3" footer="0.3"/>
  <pageSetup orientation="landscape" r:id="rId1"/>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A17" sqref="A17:D17"/>
    </sheetView>
  </sheetViews>
  <sheetFormatPr defaultColWidth="9.140625" defaultRowHeight="16.5" x14ac:dyDescent="0.3"/>
  <cols>
    <col min="1" max="1" width="17.7109375" style="1" customWidth="1"/>
    <col min="2" max="2" width="17.85546875" style="1" customWidth="1"/>
    <col min="3" max="3" width="6.28515625" style="1" customWidth="1"/>
    <col min="4" max="4" width="16.5703125" style="1" customWidth="1"/>
    <col min="5" max="5" width="19.5703125" style="1" customWidth="1"/>
    <col min="6" max="6" width="19" style="1" customWidth="1"/>
    <col min="7" max="7" width="6.28515625" style="1" customWidth="1"/>
    <col min="8" max="8" width="19.85546875" style="1" customWidth="1"/>
    <col min="9" max="16384" width="9.140625" style="1"/>
  </cols>
  <sheetData>
    <row r="1" spans="1:8" s="16" customFormat="1" ht="36.75" customHeight="1" x14ac:dyDescent="0.3">
      <c r="A1" s="73" t="s">
        <v>22</v>
      </c>
      <c r="B1" s="74"/>
      <c r="C1" s="74"/>
      <c r="D1" s="74"/>
      <c r="E1" s="74"/>
      <c r="F1" s="74"/>
      <c r="G1" s="74"/>
      <c r="H1" s="74"/>
    </row>
    <row r="2" spans="1:8" ht="4.5" customHeight="1" x14ac:dyDescent="0.3">
      <c r="A2" s="17"/>
      <c r="B2" s="17"/>
      <c r="C2" s="17"/>
      <c r="D2" s="17"/>
      <c r="E2" s="17"/>
      <c r="F2" s="17"/>
      <c r="G2" s="17"/>
      <c r="H2" s="17"/>
    </row>
    <row r="3" spans="1:8" x14ac:dyDescent="0.3">
      <c r="A3" s="75" t="s">
        <v>16</v>
      </c>
      <c r="B3" s="75"/>
      <c r="C3" s="75"/>
      <c r="D3" s="75"/>
      <c r="E3" s="75"/>
      <c r="F3" s="75"/>
      <c r="G3" s="75"/>
      <c r="H3" s="75"/>
    </row>
    <row r="4" spans="1:8" ht="17.25" thickBot="1" x14ac:dyDescent="0.35">
      <c r="A4" s="77" t="s">
        <v>21</v>
      </c>
      <c r="B4" s="77"/>
      <c r="C4" s="77"/>
      <c r="D4" s="77"/>
      <c r="E4" s="77"/>
      <c r="F4" s="77"/>
      <c r="G4" s="77"/>
      <c r="H4" s="77"/>
    </row>
    <row r="5" spans="1:8" s="5" customFormat="1" ht="18" thickTop="1" x14ac:dyDescent="0.3">
      <c r="A5" s="67" t="s">
        <v>2</v>
      </c>
      <c r="B5" s="68"/>
      <c r="C5" s="68"/>
      <c r="D5" s="68"/>
      <c r="E5" s="68"/>
      <c r="F5" s="68"/>
      <c r="G5" s="68"/>
      <c r="H5" s="69"/>
    </row>
    <row r="6" spans="1:8" ht="17.25" thickBot="1" x14ac:dyDescent="0.35">
      <c r="A6" s="70" t="s">
        <v>0</v>
      </c>
      <c r="B6" s="71"/>
      <c r="C6" s="71"/>
      <c r="D6" s="71"/>
      <c r="E6" s="71" t="s">
        <v>1</v>
      </c>
      <c r="F6" s="71"/>
      <c r="G6" s="71"/>
      <c r="H6" s="72"/>
    </row>
    <row r="7" spans="1:8" s="21" customFormat="1" ht="33.75" thickTop="1" x14ac:dyDescent="0.3">
      <c r="A7" s="13" t="s">
        <v>5</v>
      </c>
      <c r="B7" s="15" t="s">
        <v>6</v>
      </c>
      <c r="C7" s="13" t="s">
        <v>7</v>
      </c>
      <c r="D7" s="14" t="s">
        <v>9</v>
      </c>
      <c r="E7" s="20" t="s">
        <v>5</v>
      </c>
      <c r="F7" s="12" t="s">
        <v>6</v>
      </c>
      <c r="G7" s="13" t="s">
        <v>7</v>
      </c>
      <c r="H7" s="13" t="s">
        <v>9</v>
      </c>
    </row>
    <row r="8" spans="1:8" s="30" customFormat="1" x14ac:dyDescent="0.3">
      <c r="A8" s="24"/>
      <c r="B8" s="28" t="s">
        <v>23</v>
      </c>
      <c r="C8" s="24">
        <v>1</v>
      </c>
      <c r="D8" s="29" t="s">
        <v>93</v>
      </c>
      <c r="E8" s="25" t="s">
        <v>81</v>
      </c>
      <c r="F8" s="28" t="s">
        <v>29</v>
      </c>
      <c r="G8" s="24">
        <v>1</v>
      </c>
      <c r="H8" s="24" t="s">
        <v>93</v>
      </c>
    </row>
    <row r="9" spans="1:8" s="30" customFormat="1" x14ac:dyDescent="0.3">
      <c r="A9" s="24" t="s">
        <v>78</v>
      </c>
      <c r="B9" s="28" t="s">
        <v>24</v>
      </c>
      <c r="C9" s="24">
        <v>3</v>
      </c>
      <c r="D9" s="27" t="s">
        <v>94</v>
      </c>
      <c r="E9" s="31" t="s">
        <v>78</v>
      </c>
      <c r="F9" s="28" t="s">
        <v>30</v>
      </c>
      <c r="G9" s="24">
        <v>3</v>
      </c>
      <c r="H9" s="24" t="s">
        <v>94</v>
      </c>
    </row>
    <row r="10" spans="1:8" s="30" customFormat="1" ht="33" x14ac:dyDescent="0.3">
      <c r="A10" s="37" t="s">
        <v>96</v>
      </c>
      <c r="B10" s="28" t="s">
        <v>25</v>
      </c>
      <c r="C10" s="40">
        <v>3</v>
      </c>
      <c r="D10" s="29"/>
      <c r="E10" s="39" t="s">
        <v>82</v>
      </c>
      <c r="F10" s="28" t="s">
        <v>31</v>
      </c>
      <c r="G10" s="40">
        <v>4</v>
      </c>
      <c r="H10" s="40" t="s">
        <v>94</v>
      </c>
    </row>
    <row r="11" spans="1:8" s="30" customFormat="1" x14ac:dyDescent="0.3">
      <c r="A11" s="24" t="s">
        <v>79</v>
      </c>
      <c r="B11" s="28" t="s">
        <v>26</v>
      </c>
      <c r="C11" s="24">
        <v>4</v>
      </c>
      <c r="D11" s="29" t="s">
        <v>94</v>
      </c>
      <c r="E11" s="81" t="s">
        <v>83</v>
      </c>
      <c r="F11" s="28" t="s">
        <v>32</v>
      </c>
      <c r="G11" s="24">
        <v>3</v>
      </c>
      <c r="H11" s="83" t="s">
        <v>93</v>
      </c>
    </row>
    <row r="12" spans="1:8" s="30" customFormat="1" x14ac:dyDescent="0.3">
      <c r="A12" s="24" t="s">
        <v>80</v>
      </c>
      <c r="B12" s="28" t="s">
        <v>27</v>
      </c>
      <c r="C12" s="24">
        <v>3</v>
      </c>
      <c r="D12" s="29" t="s">
        <v>97</v>
      </c>
      <c r="E12" s="82"/>
      <c r="F12" s="28" t="s">
        <v>33</v>
      </c>
      <c r="G12" s="24">
        <v>1</v>
      </c>
      <c r="H12" s="84"/>
    </row>
    <row r="13" spans="1:8" s="30" customFormat="1" x14ac:dyDescent="0.3">
      <c r="A13" s="24"/>
      <c r="B13" s="28" t="s">
        <v>28</v>
      </c>
      <c r="C13" s="24">
        <v>1</v>
      </c>
      <c r="D13" s="29"/>
      <c r="E13" s="32" t="s">
        <v>84</v>
      </c>
      <c r="F13" s="24" t="s">
        <v>34</v>
      </c>
      <c r="G13" s="24">
        <v>4</v>
      </c>
      <c r="H13" s="24" t="s">
        <v>94</v>
      </c>
    </row>
    <row r="14" spans="1:8" s="2" customFormat="1" ht="15.75" customHeight="1" thickBot="1" x14ac:dyDescent="0.35">
      <c r="A14" s="79" t="s">
        <v>8</v>
      </c>
      <c r="B14" s="79"/>
      <c r="C14" s="6">
        <f>SUM(C8:C13)</f>
        <v>15</v>
      </c>
      <c r="D14" s="9"/>
      <c r="E14" s="79" t="s">
        <v>8</v>
      </c>
      <c r="F14" s="79"/>
      <c r="G14" s="6">
        <f t="shared" ref="G14" si="0">SUM(G8:G13)</f>
        <v>16</v>
      </c>
      <c r="H14" s="6"/>
    </row>
    <row r="15" spans="1:8" ht="17.25" thickBot="1" x14ac:dyDescent="0.35">
      <c r="B15" s="3"/>
    </row>
    <row r="16" spans="1:8" s="5" customFormat="1" ht="18" thickTop="1" x14ac:dyDescent="0.3">
      <c r="A16" s="67" t="s">
        <v>20</v>
      </c>
      <c r="B16" s="68"/>
      <c r="C16" s="68"/>
      <c r="D16" s="68"/>
      <c r="E16" s="68"/>
      <c r="F16" s="68"/>
      <c r="G16" s="68"/>
      <c r="H16" s="69"/>
    </row>
    <row r="17" spans="1:8" ht="17.25" thickBot="1" x14ac:dyDescent="0.35">
      <c r="A17" s="70" t="s">
        <v>10</v>
      </c>
      <c r="B17" s="71"/>
      <c r="C17" s="71"/>
      <c r="D17" s="71"/>
      <c r="E17" s="71" t="s">
        <v>11</v>
      </c>
      <c r="F17" s="71"/>
      <c r="G17" s="71"/>
      <c r="H17" s="72"/>
    </row>
    <row r="18" spans="1:8" s="21" customFormat="1" ht="33.75" thickTop="1" x14ac:dyDescent="0.3">
      <c r="A18" s="13" t="s">
        <v>5</v>
      </c>
      <c r="B18" s="15" t="s">
        <v>6</v>
      </c>
      <c r="C18" s="13" t="s">
        <v>7</v>
      </c>
      <c r="D18" s="14" t="s">
        <v>9</v>
      </c>
      <c r="E18" s="20" t="s">
        <v>5</v>
      </c>
      <c r="F18" s="12" t="s">
        <v>6</v>
      </c>
      <c r="G18" s="13" t="s">
        <v>7</v>
      </c>
      <c r="H18" s="13" t="s">
        <v>9</v>
      </c>
    </row>
    <row r="19" spans="1:8" s="30" customFormat="1" ht="33" x14ac:dyDescent="0.3">
      <c r="A19" s="45" t="s">
        <v>98</v>
      </c>
      <c r="B19" s="28" t="s">
        <v>35</v>
      </c>
      <c r="C19" s="40">
        <v>2</v>
      </c>
      <c r="D19" s="46" t="s">
        <v>97</v>
      </c>
      <c r="E19" s="40" t="s">
        <v>88</v>
      </c>
      <c r="F19" s="28" t="s">
        <v>37</v>
      </c>
      <c r="G19" s="40">
        <v>3</v>
      </c>
      <c r="H19" s="40" t="s">
        <v>97</v>
      </c>
    </row>
    <row r="20" spans="1:8" s="30" customFormat="1" ht="18" x14ac:dyDescent="0.3">
      <c r="A20" s="24" t="s">
        <v>86</v>
      </c>
      <c r="B20" s="28" t="s">
        <v>85</v>
      </c>
      <c r="C20" s="24">
        <v>3</v>
      </c>
      <c r="D20" s="29" t="s">
        <v>94</v>
      </c>
      <c r="E20" s="25" t="s">
        <v>95</v>
      </c>
      <c r="F20" s="28" t="s">
        <v>38</v>
      </c>
      <c r="G20" s="24">
        <v>3</v>
      </c>
      <c r="H20" s="24" t="s">
        <v>94</v>
      </c>
    </row>
    <row r="21" spans="1:8" s="30" customFormat="1" ht="33" x14ac:dyDescent="0.3">
      <c r="A21" s="37" t="s">
        <v>99</v>
      </c>
      <c r="B21" s="28" t="s">
        <v>45</v>
      </c>
      <c r="C21" s="44">
        <v>3</v>
      </c>
      <c r="D21" s="43" t="s">
        <v>97</v>
      </c>
      <c r="E21" s="42"/>
      <c r="F21" s="41" t="s">
        <v>47</v>
      </c>
      <c r="G21" s="44">
        <v>3</v>
      </c>
      <c r="H21" s="42"/>
    </row>
    <row r="22" spans="1:8" s="30" customFormat="1" x14ac:dyDescent="0.3">
      <c r="A22" s="24"/>
      <c r="B22" s="28" t="s">
        <v>36</v>
      </c>
      <c r="C22" s="24">
        <v>3</v>
      </c>
      <c r="D22" s="29"/>
      <c r="E22" s="25" t="s">
        <v>89</v>
      </c>
      <c r="F22" s="28" t="s">
        <v>39</v>
      </c>
      <c r="G22" s="24">
        <v>3</v>
      </c>
      <c r="H22" s="24" t="s">
        <v>94</v>
      </c>
    </row>
    <row r="23" spans="1:8" s="30" customFormat="1" ht="49.5" x14ac:dyDescent="0.3">
      <c r="A23" s="40" t="s">
        <v>87</v>
      </c>
      <c r="B23" s="28" t="s">
        <v>46</v>
      </c>
      <c r="C23" s="40">
        <v>3</v>
      </c>
      <c r="D23" s="46" t="s">
        <v>93</v>
      </c>
      <c r="E23" s="47" t="s">
        <v>100</v>
      </c>
      <c r="F23" s="33" t="s">
        <v>48</v>
      </c>
      <c r="G23" s="40">
        <v>3</v>
      </c>
      <c r="H23" s="40" t="s">
        <v>97</v>
      </c>
    </row>
    <row r="24" spans="1:8" s="2" customFormat="1" ht="17.25" thickBot="1" x14ac:dyDescent="0.35">
      <c r="A24" s="66" t="s">
        <v>8</v>
      </c>
      <c r="B24" s="66"/>
      <c r="C24" s="7">
        <f>SUM(C19:C23)</f>
        <v>14</v>
      </c>
      <c r="D24" s="10"/>
      <c r="E24" s="66" t="s">
        <v>8</v>
      </c>
      <c r="F24" s="66"/>
      <c r="G24" s="7">
        <f>SUM(G19:G23)</f>
        <v>15</v>
      </c>
      <c r="H24" s="7"/>
    </row>
    <row r="25" spans="1:8" s="2" customFormat="1" ht="17.25" thickBot="1" x14ac:dyDescent="0.35"/>
    <row r="26" spans="1:8" s="5" customFormat="1" ht="18" thickTop="1" x14ac:dyDescent="0.3">
      <c r="A26" s="67" t="s">
        <v>3</v>
      </c>
      <c r="B26" s="68"/>
      <c r="C26" s="68"/>
      <c r="D26" s="68"/>
      <c r="E26" s="68"/>
      <c r="F26" s="68"/>
      <c r="G26" s="68"/>
      <c r="H26" s="69"/>
    </row>
    <row r="27" spans="1:8" ht="17.25" thickBot="1" x14ac:dyDescent="0.35">
      <c r="A27" s="70" t="s">
        <v>12</v>
      </c>
      <c r="B27" s="71"/>
      <c r="C27" s="71"/>
      <c r="D27" s="71"/>
      <c r="E27" s="71" t="s">
        <v>13</v>
      </c>
      <c r="F27" s="71"/>
      <c r="G27" s="71"/>
      <c r="H27" s="72"/>
    </row>
    <row r="28" spans="1:8" s="21" customFormat="1" ht="33.75" thickTop="1" x14ac:dyDescent="0.3">
      <c r="A28" s="13" t="s">
        <v>5</v>
      </c>
      <c r="B28" s="12" t="s">
        <v>6</v>
      </c>
      <c r="C28" s="13" t="s">
        <v>7</v>
      </c>
      <c r="D28" s="14" t="s">
        <v>9</v>
      </c>
      <c r="E28" s="20" t="s">
        <v>5</v>
      </c>
      <c r="F28" s="12" t="s">
        <v>6</v>
      </c>
      <c r="G28" s="13" t="s">
        <v>7</v>
      </c>
      <c r="H28" s="13" t="s">
        <v>9</v>
      </c>
    </row>
    <row r="29" spans="1:8" s="30" customFormat="1" ht="18" x14ac:dyDescent="0.3">
      <c r="A29" s="24"/>
      <c r="B29" s="28" t="s">
        <v>49</v>
      </c>
      <c r="C29" s="24">
        <v>1</v>
      </c>
      <c r="D29" s="29"/>
      <c r="E29" s="25" t="s">
        <v>92</v>
      </c>
      <c r="F29" s="28" t="s">
        <v>52</v>
      </c>
      <c r="G29" s="24">
        <v>3</v>
      </c>
      <c r="H29" s="24" t="s">
        <v>93</v>
      </c>
    </row>
    <row r="30" spans="1:8" s="30" customFormat="1" ht="18" x14ac:dyDescent="0.3">
      <c r="A30" s="24" t="s">
        <v>90</v>
      </c>
      <c r="B30" s="28" t="s">
        <v>50</v>
      </c>
      <c r="C30" s="24">
        <v>4</v>
      </c>
      <c r="D30" s="29" t="s">
        <v>93</v>
      </c>
      <c r="E30" s="25"/>
      <c r="F30" s="28" t="s">
        <v>53</v>
      </c>
      <c r="G30" s="24">
        <v>1</v>
      </c>
      <c r="H30" s="24"/>
    </row>
    <row r="31" spans="1:8" s="30" customFormat="1" ht="18" x14ac:dyDescent="0.3">
      <c r="A31" s="24"/>
      <c r="B31" s="28" t="s">
        <v>40</v>
      </c>
      <c r="C31" s="24">
        <v>3</v>
      </c>
      <c r="D31" s="29" t="s">
        <v>93</v>
      </c>
      <c r="E31" s="25"/>
      <c r="F31" s="28" t="s">
        <v>54</v>
      </c>
      <c r="G31" s="24">
        <v>3</v>
      </c>
      <c r="H31" s="24"/>
    </row>
    <row r="32" spans="1:8" s="30" customFormat="1" ht="18" x14ac:dyDescent="0.3">
      <c r="A32" s="24"/>
      <c r="B32" s="28" t="s">
        <v>41</v>
      </c>
      <c r="C32" s="24">
        <v>1</v>
      </c>
      <c r="D32" s="29" t="s">
        <v>93</v>
      </c>
      <c r="E32" s="25"/>
      <c r="F32" s="28" t="s">
        <v>55</v>
      </c>
      <c r="G32" s="24">
        <v>3</v>
      </c>
      <c r="H32" s="24"/>
    </row>
    <row r="33" spans="1:8" s="30" customFormat="1" ht="18" x14ac:dyDescent="0.3">
      <c r="A33" s="24" t="s">
        <v>91</v>
      </c>
      <c r="B33" s="28" t="s">
        <v>51</v>
      </c>
      <c r="C33" s="24">
        <v>3</v>
      </c>
      <c r="D33" s="29" t="s">
        <v>94</v>
      </c>
      <c r="E33" s="25"/>
      <c r="F33" s="28" t="s">
        <v>44</v>
      </c>
      <c r="G33" s="24">
        <v>6</v>
      </c>
      <c r="H33" s="24"/>
    </row>
    <row r="34" spans="1:8" s="30" customFormat="1" ht="18" x14ac:dyDescent="0.3">
      <c r="A34" s="24"/>
      <c r="B34" s="28" t="s">
        <v>43</v>
      </c>
      <c r="C34" s="24">
        <v>4</v>
      </c>
      <c r="D34" s="29"/>
      <c r="E34" s="25"/>
      <c r="F34" s="28"/>
      <c r="G34" s="24"/>
      <c r="H34" s="24"/>
    </row>
    <row r="35" spans="1:8" ht="17.25" thickBot="1" x14ac:dyDescent="0.35">
      <c r="A35" s="66" t="s">
        <v>8</v>
      </c>
      <c r="B35" s="66"/>
      <c r="C35" s="7">
        <f>SUM(C29:C34)</f>
        <v>16</v>
      </c>
      <c r="D35" s="11"/>
      <c r="E35" s="66" t="s">
        <v>8</v>
      </c>
      <c r="F35" s="66"/>
      <c r="G35" s="7">
        <f>SUM(G29:G34)</f>
        <v>16</v>
      </c>
      <c r="H35" s="8"/>
    </row>
    <row r="36" spans="1:8" ht="17.25" thickBot="1" x14ac:dyDescent="0.35">
      <c r="A36" s="4"/>
      <c r="B36" s="4"/>
      <c r="E36" s="4"/>
      <c r="F36" s="4"/>
    </row>
    <row r="37" spans="1:8" s="5" customFormat="1" ht="18" thickTop="1" x14ac:dyDescent="0.3">
      <c r="A37" s="67" t="s">
        <v>4</v>
      </c>
      <c r="B37" s="68"/>
      <c r="C37" s="68"/>
      <c r="D37" s="68"/>
      <c r="E37" s="68"/>
      <c r="F37" s="68"/>
      <c r="G37" s="68"/>
      <c r="H37" s="69"/>
    </row>
    <row r="38" spans="1:8" ht="17.25" thickBot="1" x14ac:dyDescent="0.35">
      <c r="A38" s="70" t="s">
        <v>14</v>
      </c>
      <c r="B38" s="71"/>
      <c r="C38" s="71"/>
      <c r="D38" s="71"/>
      <c r="E38" s="71" t="s">
        <v>15</v>
      </c>
      <c r="F38" s="71"/>
      <c r="G38" s="71"/>
      <c r="H38" s="72"/>
    </row>
    <row r="39" spans="1:8" s="21" customFormat="1" ht="33.75" thickTop="1" x14ac:dyDescent="0.3">
      <c r="A39" s="13" t="s">
        <v>5</v>
      </c>
      <c r="B39" s="12" t="s">
        <v>6</v>
      </c>
      <c r="C39" s="13" t="s">
        <v>7</v>
      </c>
      <c r="D39" s="14" t="s">
        <v>9</v>
      </c>
      <c r="E39" s="20" t="s">
        <v>5</v>
      </c>
      <c r="F39" s="12" t="s">
        <v>6</v>
      </c>
      <c r="G39" s="13" t="s">
        <v>7</v>
      </c>
      <c r="H39" s="13" t="s">
        <v>9</v>
      </c>
    </row>
    <row r="40" spans="1:8" s="30" customFormat="1" ht="18" x14ac:dyDescent="0.3">
      <c r="A40" s="24"/>
      <c r="B40" s="28" t="s">
        <v>56</v>
      </c>
      <c r="C40" s="24">
        <v>3</v>
      </c>
      <c r="D40" s="29"/>
      <c r="E40" s="25"/>
      <c r="F40" s="28" t="s">
        <v>59</v>
      </c>
      <c r="G40" s="24">
        <v>3</v>
      </c>
      <c r="H40" s="24"/>
    </row>
    <row r="41" spans="1:8" s="30" customFormat="1" ht="18" x14ac:dyDescent="0.3">
      <c r="A41" s="24"/>
      <c r="B41" s="28" t="s">
        <v>57</v>
      </c>
      <c r="C41" s="24">
        <v>3</v>
      </c>
      <c r="D41" s="29"/>
      <c r="E41" s="25"/>
      <c r="F41" s="28" t="s">
        <v>60</v>
      </c>
      <c r="G41" s="24">
        <v>2</v>
      </c>
      <c r="H41" s="24"/>
    </row>
    <row r="42" spans="1:8" s="30" customFormat="1" ht="18" x14ac:dyDescent="0.3">
      <c r="A42" s="24"/>
      <c r="B42" s="28" t="s">
        <v>58</v>
      </c>
      <c r="C42" s="24">
        <v>3</v>
      </c>
      <c r="D42" s="29"/>
      <c r="E42" s="25"/>
      <c r="F42" s="33" t="s">
        <v>44</v>
      </c>
      <c r="G42" s="24">
        <v>6</v>
      </c>
      <c r="H42" s="24"/>
    </row>
    <row r="43" spans="1:8" s="30" customFormat="1" ht="18" x14ac:dyDescent="0.3">
      <c r="A43" s="24"/>
      <c r="B43" s="33" t="s">
        <v>43</v>
      </c>
      <c r="C43" s="24">
        <v>6</v>
      </c>
      <c r="D43" s="29"/>
      <c r="E43" s="25"/>
      <c r="F43" s="28" t="s">
        <v>42</v>
      </c>
      <c r="G43" s="24">
        <v>6</v>
      </c>
      <c r="H43" s="24"/>
    </row>
    <row r="44" spans="1:8" s="30" customFormat="1" x14ac:dyDescent="0.3">
      <c r="A44" s="24"/>
      <c r="B44" s="28"/>
      <c r="C44" s="24"/>
      <c r="D44" s="29"/>
      <c r="E44" s="25"/>
      <c r="F44" s="28"/>
      <c r="G44" s="24"/>
      <c r="H44" s="24"/>
    </row>
    <row r="45" spans="1:8" s="2" customFormat="1" ht="17.25" thickBot="1" x14ac:dyDescent="0.35">
      <c r="A45" s="66" t="s">
        <v>8</v>
      </c>
      <c r="B45" s="66"/>
      <c r="C45" s="7">
        <f>SUM(C40:C44)</f>
        <v>15</v>
      </c>
      <c r="D45" s="10"/>
      <c r="E45" s="66" t="s">
        <v>8</v>
      </c>
      <c r="F45" s="66"/>
      <c r="G45" s="7">
        <f>SUM(G40:G44)</f>
        <v>17</v>
      </c>
      <c r="H45" s="7"/>
    </row>
    <row r="46" spans="1:8" s="2" customFormat="1" x14ac:dyDescent="0.3">
      <c r="A46" s="22"/>
      <c r="B46" s="22"/>
      <c r="C46" s="23"/>
      <c r="D46" s="23"/>
      <c r="E46" s="22"/>
      <c r="F46" s="22"/>
      <c r="G46" s="23"/>
      <c r="H46" s="23"/>
    </row>
    <row r="47" spans="1:8" s="19" customFormat="1" ht="17.25" x14ac:dyDescent="0.3">
      <c r="A47" s="78" t="s">
        <v>18</v>
      </c>
      <c r="B47" s="78"/>
      <c r="C47" s="38">
        <f>SUM(C14+G14+C24+G24+C35+G35+C45+G45)</f>
        <v>124</v>
      </c>
    </row>
    <row r="48" spans="1:8" s="19" customFormat="1" ht="17.25" x14ac:dyDescent="0.3">
      <c r="A48" s="38"/>
      <c r="B48" s="38"/>
      <c r="C48" s="38"/>
    </row>
    <row r="49" spans="1:8" s="19" customFormat="1" ht="17.25" x14ac:dyDescent="0.3">
      <c r="A49" s="35" t="s">
        <v>61</v>
      </c>
      <c r="B49" s="38"/>
      <c r="C49" s="38"/>
    </row>
    <row r="50" spans="1:8" s="19" customFormat="1" ht="18" x14ac:dyDescent="0.3">
      <c r="A50" s="36" t="s">
        <v>62</v>
      </c>
      <c r="B50" s="38"/>
      <c r="C50" s="38"/>
    </row>
    <row r="51" spans="1:8" s="19" customFormat="1" ht="18" x14ac:dyDescent="0.3">
      <c r="A51" s="35" t="s">
        <v>63</v>
      </c>
      <c r="B51" s="38"/>
      <c r="C51" s="38"/>
    </row>
    <row r="52" spans="1:8" s="19" customFormat="1" ht="18" x14ac:dyDescent="0.3">
      <c r="A52" s="35" t="s">
        <v>64</v>
      </c>
      <c r="B52" s="38"/>
      <c r="C52" s="38"/>
    </row>
    <row r="53" spans="1:8" s="19" customFormat="1" ht="18" x14ac:dyDescent="0.3">
      <c r="A53" s="35" t="s">
        <v>65</v>
      </c>
      <c r="B53" s="38"/>
      <c r="C53" s="38"/>
    </row>
    <row r="55" spans="1:8" x14ac:dyDescent="0.3">
      <c r="A55" s="26" t="s">
        <v>17</v>
      </c>
    </row>
    <row r="56" spans="1:8" x14ac:dyDescent="0.3">
      <c r="A56" s="1" t="s">
        <v>77</v>
      </c>
    </row>
    <row r="57" spans="1:8" x14ac:dyDescent="0.3">
      <c r="A57" s="1" t="s">
        <v>66</v>
      </c>
      <c r="B57" s="1" t="s">
        <v>72</v>
      </c>
    </row>
    <row r="58" spans="1:8" x14ac:dyDescent="0.3">
      <c r="A58" s="1" t="s">
        <v>67</v>
      </c>
      <c r="B58" s="1" t="s">
        <v>73</v>
      </c>
    </row>
    <row r="59" spans="1:8" x14ac:dyDescent="0.3">
      <c r="A59" s="1" t="s">
        <v>68</v>
      </c>
      <c r="B59" s="1" t="s">
        <v>74</v>
      </c>
    </row>
    <row r="60" spans="1:8" x14ac:dyDescent="0.3">
      <c r="A60" s="1" t="s">
        <v>69</v>
      </c>
      <c r="B60" s="1" t="s">
        <v>75</v>
      </c>
    </row>
    <row r="61" spans="1:8" x14ac:dyDescent="0.3">
      <c r="A61" s="1" t="s">
        <v>70</v>
      </c>
      <c r="B61" s="1" t="s">
        <v>76</v>
      </c>
    </row>
    <row r="62" spans="1:8" x14ac:dyDescent="0.3">
      <c r="A62" s="1" t="s">
        <v>71</v>
      </c>
    </row>
    <row r="64" spans="1:8" ht="36" customHeight="1" x14ac:dyDescent="0.3">
      <c r="A64" s="76" t="s">
        <v>19</v>
      </c>
      <c r="B64" s="76"/>
      <c r="C64" s="76"/>
      <c r="D64" s="76"/>
      <c r="E64" s="76"/>
      <c r="F64" s="76"/>
      <c r="G64" s="76"/>
      <c r="H64" s="76"/>
    </row>
  </sheetData>
  <mergeCells count="27">
    <mergeCell ref="A1:H1"/>
    <mergeCell ref="A3:H3"/>
    <mergeCell ref="A4:H4"/>
    <mergeCell ref="A5:H5"/>
    <mergeCell ref="A6:D6"/>
    <mergeCell ref="E6:H6"/>
    <mergeCell ref="A35:B35"/>
    <mergeCell ref="E35:F35"/>
    <mergeCell ref="E11:E12"/>
    <mergeCell ref="H11:H12"/>
    <mergeCell ref="A14:B14"/>
    <mergeCell ref="E14:F14"/>
    <mergeCell ref="A16:H16"/>
    <mergeCell ref="A17:D17"/>
    <mergeCell ref="E17:H17"/>
    <mergeCell ref="A24:B24"/>
    <mergeCell ref="E24:F24"/>
    <mergeCell ref="A26:H26"/>
    <mergeCell ref="A27:D27"/>
    <mergeCell ref="E27:H27"/>
    <mergeCell ref="A64:H64"/>
    <mergeCell ref="A37:H37"/>
    <mergeCell ref="A38:D38"/>
    <mergeCell ref="E38:H38"/>
    <mergeCell ref="A45:B45"/>
    <mergeCell ref="E45:F45"/>
    <mergeCell ref="A47:B47"/>
  </mergeCells>
  <pageMargins left="0.7" right="0.7" top="0.5" bottom="0.5" header="0.3" footer="0"/>
  <pageSetup orientation="landscape"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B.S. in </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Andrial M. Nwaugha</dc:creator>
  <cp:lastModifiedBy>Natasha L Murphy</cp:lastModifiedBy>
  <cp:lastPrinted>2019-09-27T19:26:25Z</cp:lastPrinted>
  <dcterms:created xsi:type="dcterms:W3CDTF">2014-11-13T16:50:47Z</dcterms:created>
  <dcterms:modified xsi:type="dcterms:W3CDTF">2020-09-21T23:51:21Z</dcterms:modified>
</cp:coreProperties>
</file>