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Business &amp; Economics\"/>
    </mc:Choice>
  </mc:AlternateContent>
  <bookViews>
    <workbookView xWindow="0" yWindow="0" windowWidth="21810" windowHeight="867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4" i="8"/>
  <c r="C34" i="8"/>
  <c r="G24" i="8"/>
  <c r="C24" i="8"/>
  <c r="G13" i="8"/>
  <c r="C13" i="8"/>
  <c r="C46" i="8" l="1"/>
</calcChain>
</file>

<file path=xl/sharedStrings.xml><?xml version="1.0" encoding="utf-8"?>
<sst xmlns="http://schemas.openxmlformats.org/spreadsheetml/2006/main" count="299" uniqueCount="161">
  <si>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</si>
  <si>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</si>
  <si>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</si>
  <si>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</si>
  <si>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</si>
  <si>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</si>
  <si>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</si>
  <si>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</si>
  <si>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</si>
  <si>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</si>
  <si>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</si>
  <si>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</si>
  <si>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</si>
  <si>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</si>
  <si>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</si>
  <si>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</si>
  <si>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</si>
  <si>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</si>
  <si>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</si>
  <si>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</si>
  <si>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</si>
  <si>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</si>
  <si>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</si>
  <si>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</si>
  <si>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</si>
  <si>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</si>
  <si>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</si>
  <si>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</si>
  <si>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</si>
  <si>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</si>
  <si>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</si>
  <si>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</si>
  <si>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</si>
  <si>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</si>
  <si>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</si>
  <si>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</si>
  <si>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</si>
  <si>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</si>
  <si>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</si>
  <si>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</si>
  <si>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</si>
  <si>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</si>
  <si>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</si>
  <si>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</si>
  <si>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</si>
  <si>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</si>
  <si>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</si>
  <si>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</si>
  <si>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</si>
  <si>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</si>
  <si>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</si>
  <si>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</si>
  <si>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</si>
  <si>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</si>
  <si>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</si>
  <si>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</si>
  <si>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</si>
  <si>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</si>
  <si>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</si>
  <si>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</si>
  <si>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</si>
  <si>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</si>
  <si>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</si>
  <si>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</si>
  <si>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</si>
  <si>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</si>
  <si>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</si>
  <si>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</si>
  <si>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</si>
  <si>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</si>
  <si>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</si>
  <si>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</si>
  <si>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</si>
  <si>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</si>
  <si>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</si>
  <si>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</si>
  <si>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</si>
  <si>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</si>
  <si>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</si>
  <si>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</si>
  <si>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</si>
  <si>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</si>
  <si>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</si>
  <si>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</si>
  <si>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</si>
  <si>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</si>
  <si>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</si>
  <si>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</si>
  <si>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</si>
  <si>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</si>
  <si>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</si>
  <si>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</si>
  <si>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</si>
  <si>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</si>
  <si>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</si>
  <si>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</si>
  <si>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</si>
  <si>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</si>
  <si>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</si>
  <si>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</si>
  <si>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</si>
  <si>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FRST 101</t>
  </si>
  <si>
    <t>MATH 111</t>
  </si>
  <si>
    <t>ENGL 100</t>
  </si>
  <si>
    <t>ACCT 331</t>
  </si>
  <si>
    <t>ACCT 344</t>
  </si>
  <si>
    <t>MGMT 315</t>
  </si>
  <si>
    <t>MATH 112</t>
  </si>
  <si>
    <t>ENGL 101</t>
  </si>
  <si>
    <t>MGMT 110</t>
  </si>
  <si>
    <t>ACCT 332</t>
  </si>
  <si>
    <t>ACCT 362</t>
  </si>
  <si>
    <t>MKTG 230</t>
  </si>
  <si>
    <t>MGMT 201</t>
  </si>
  <si>
    <t>ACCT 221</t>
  </si>
  <si>
    <t>ECON 200</t>
  </si>
  <si>
    <t>SPCH 250</t>
  </si>
  <si>
    <t>ACCT 201</t>
  </si>
  <si>
    <t>ACCT 455</t>
  </si>
  <si>
    <t>ACCT 443</t>
  </si>
  <si>
    <t>MGMT 303</t>
  </si>
  <si>
    <t>ACCT 222</t>
  </si>
  <si>
    <t>ECON 201</t>
  </si>
  <si>
    <t>ACCT 202</t>
  </si>
  <si>
    <t>ACCT 461</t>
  </si>
  <si>
    <t>MGMT 495</t>
  </si>
  <si>
    <t>Sci. Reasoning Elective</t>
  </si>
  <si>
    <t>Business Elective</t>
  </si>
  <si>
    <t>AA/AS Req. Course</t>
  </si>
  <si>
    <t>UGETC: Eng Comp</t>
  </si>
  <si>
    <t>MAT 263</t>
  </si>
  <si>
    <t>UGETC: Math</t>
  </si>
  <si>
    <t>CIS 110</t>
  </si>
  <si>
    <t>BUS 110</t>
  </si>
  <si>
    <t>Pre-major/Elective</t>
  </si>
  <si>
    <t>ACC 120</t>
  </si>
  <si>
    <t>ECO 251</t>
  </si>
  <si>
    <t>UGETC: SBS</t>
  </si>
  <si>
    <t>ACC 121</t>
  </si>
  <si>
    <t>ECO 252</t>
  </si>
  <si>
    <t>BUS 137</t>
  </si>
  <si>
    <t>BUS 115</t>
  </si>
  <si>
    <r>
      <t xml:space="preserve">MGMT 429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ACCT 463</t>
    </r>
  </si>
  <si>
    <r>
      <t xml:space="preserve">COM 110 </t>
    </r>
    <r>
      <rPr>
        <b/>
        <i/>
        <sz val="11"/>
        <color rgb="FFFF0000"/>
        <rFont val="Arial Narrow"/>
        <family val="2"/>
      </rPr>
      <t xml:space="preserve">or                      </t>
    </r>
    <r>
      <rPr>
        <sz val="11"/>
        <color indexed="8"/>
        <rFont val="Arial Narrow"/>
        <family val="2"/>
      </rPr>
      <t>COM 111</t>
    </r>
  </si>
  <si>
    <t>African American Cult. &amp; Hist. Elective</t>
  </si>
  <si>
    <r>
      <t>African American Cult. &amp; Hist. Elective</t>
    </r>
    <r>
      <rPr>
        <vertAlign val="superscript"/>
        <sz val="11"/>
        <color rgb="FF000000"/>
        <rFont val="Arial Narrow"/>
        <family val="2"/>
      </rPr>
      <t>1</t>
    </r>
  </si>
  <si>
    <r>
      <t>Sci. Reasoning Elective</t>
    </r>
    <r>
      <rPr>
        <vertAlign val="superscript"/>
        <sz val="11"/>
        <color rgb="FF000000"/>
        <rFont val="Arial Narrow"/>
        <family val="2"/>
      </rPr>
      <t>2</t>
    </r>
  </si>
  <si>
    <t>ECON 206</t>
  </si>
  <si>
    <t>Global Awareness Elective</t>
  </si>
  <si>
    <r>
      <t>Global Awareness Elective</t>
    </r>
    <r>
      <rPr>
        <vertAlign val="superscript"/>
        <sz val="11"/>
        <color rgb="FF000000"/>
        <rFont val="Arial Narrow"/>
        <family val="2"/>
      </rPr>
      <t>3</t>
    </r>
  </si>
  <si>
    <t>Elective</t>
  </si>
  <si>
    <r>
      <t>Sci. Reasoning Elective</t>
    </r>
    <r>
      <rPr>
        <vertAlign val="superscript"/>
        <sz val="11"/>
        <color indexed="8"/>
        <rFont val="Arial Narrow"/>
        <family val="2"/>
      </rPr>
      <t>2</t>
    </r>
  </si>
  <si>
    <r>
      <t xml:space="preserve">FIN 454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       MGMT 355</t>
    </r>
  </si>
  <si>
    <r>
      <t xml:space="preserve">UGETC: Comm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
Pre-Major/Elective</t>
    </r>
  </si>
  <si>
    <t>ACCT 495</t>
  </si>
  <si>
    <t>2020-2021 Pathway for Bachelor of Science in Accounting</t>
  </si>
  <si>
    <t>BTEC 110</t>
  </si>
  <si>
    <t>BUAN 132</t>
  </si>
  <si>
    <t>MGMT 260</t>
  </si>
  <si>
    <t>FIN 343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</si>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</sst>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Border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124" zoomScaleNormal="124" workbookViewId="0">
      <selection activeCell="A3" sqref="A3:XFD3"/>
    </sheetView>
  </sheetViews>
  <sheetFormatPr defaultColWidth="9.140625" defaultRowHeight="16.5" x14ac:dyDescent="0.3"/>
  <cols>
    <col min="1" max="1" width="18.7109375" style="1" customWidth="1"/>
    <col min="2" max="2" width="19.28515625" style="1" customWidth="1"/>
    <col min="3" max="3" width="6.28515625" style="1" bestFit="1" customWidth="1"/>
    <col min="4" max="4" width="16.5703125" style="1" customWidth="1"/>
    <col min="5" max="5" width="20.28515625" style="1" customWidth="1"/>
    <col min="6" max="6" width="19.42578125" style="1" customWidth="1"/>
    <col min="7" max="7" width="6.28515625" style="1" bestFit="1" customWidth="1"/>
    <col min="8" max="8" width="15.85546875" style="1" customWidth="1"/>
    <col min="9" max="16384" width="9.140625" style="1"/>
  </cols>
  <sheetData>
    <row r="1" spans="1:8" s="16" customFormat="1" ht="36.75" customHeight="1" x14ac:dyDescent="0.3">
      <c r="A1" s="66" t="s">
        <v>155</v>
      </c>
      <c r="B1" s="67"/>
      <c r="C1" s="67"/>
      <c r="D1" s="67"/>
      <c r="E1" s="67"/>
      <c r="F1" s="67"/>
      <c r="G1" s="67"/>
      <c r="H1" s="67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8" t="s">
        <v>160</v>
      </c>
      <c r="B3" s="68"/>
      <c r="C3" s="68"/>
      <c r="D3" s="68"/>
      <c r="E3" s="68"/>
      <c r="F3" s="68"/>
      <c r="G3" s="68"/>
      <c r="H3" s="68"/>
    </row>
    <row r="4" spans="1:8" ht="17.25" thickBot="1" x14ac:dyDescent="0.35">
      <c r="A4" s="56" t="s">
        <v>21</v>
      </c>
      <c r="B4" s="56"/>
      <c r="C4" s="56"/>
      <c r="D4" s="56"/>
      <c r="E4" s="56"/>
      <c r="F4" s="56"/>
      <c r="G4" s="56"/>
      <c r="H4" s="56"/>
    </row>
    <row r="5" spans="1:8" s="5" customFormat="1" ht="18" thickTop="1" x14ac:dyDescent="0.3">
      <c r="A5" s="62" t="s">
        <v>2</v>
      </c>
      <c r="B5" s="63"/>
      <c r="C5" s="63"/>
      <c r="D5" s="63"/>
      <c r="E5" s="63"/>
      <c r="F5" s="63"/>
      <c r="G5" s="63"/>
      <c r="H5" s="64"/>
    </row>
    <row r="6" spans="1:8" ht="17.25" thickBot="1" x14ac:dyDescent="0.35">
      <c r="A6" s="57" t="s">
        <v>0</v>
      </c>
      <c r="B6" s="58"/>
      <c r="C6" s="58"/>
      <c r="D6" s="58"/>
      <c r="E6" s="58" t="s">
        <v>1</v>
      </c>
      <c r="F6" s="58"/>
      <c r="G6" s="58"/>
      <c r="H6" s="5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0" customFormat="1" ht="18" customHeight="1" x14ac:dyDescent="0.2">
      <c r="A8" s="44" t="s">
        <v>81</v>
      </c>
      <c r="B8" s="28" t="s">
        <v>101</v>
      </c>
      <c r="C8" s="39">
        <v>1</v>
      </c>
      <c r="D8" s="45" t="s">
        <v>128</v>
      </c>
      <c r="E8" s="38" t="s">
        <v>151</v>
      </c>
      <c r="F8" s="33" t="s">
        <v>126</v>
      </c>
      <c r="G8" s="39">
        <v>3</v>
      </c>
      <c r="H8" s="39"/>
    </row>
    <row r="9" spans="1:8" s="50" customFormat="1" x14ac:dyDescent="0.2">
      <c r="A9" s="39"/>
      <c r="B9" s="28" t="s">
        <v>102</v>
      </c>
      <c r="C9" s="39">
        <v>4</v>
      </c>
      <c r="D9" s="51"/>
      <c r="E9" s="52" t="s">
        <v>130</v>
      </c>
      <c r="F9" s="28" t="s">
        <v>107</v>
      </c>
      <c r="G9" s="39">
        <v>4</v>
      </c>
      <c r="H9" s="39" t="s">
        <v>131</v>
      </c>
    </row>
    <row r="10" spans="1:8" s="50" customFormat="1" x14ac:dyDescent="0.2">
      <c r="A10" s="39" t="s">
        <v>78</v>
      </c>
      <c r="B10" s="28" t="s">
        <v>103</v>
      </c>
      <c r="C10" s="39">
        <v>3</v>
      </c>
      <c r="D10" s="45" t="s">
        <v>129</v>
      </c>
      <c r="E10" s="38" t="s">
        <v>78</v>
      </c>
      <c r="F10" s="28" t="s">
        <v>108</v>
      </c>
      <c r="G10" s="39">
        <v>3</v>
      </c>
      <c r="H10" s="39" t="s">
        <v>129</v>
      </c>
    </row>
    <row r="11" spans="1:8" s="50" customFormat="1" ht="34.5" x14ac:dyDescent="0.2">
      <c r="A11" s="33" t="s">
        <v>145</v>
      </c>
      <c r="B11" s="33" t="s">
        <v>144</v>
      </c>
      <c r="C11" s="39">
        <v>3</v>
      </c>
      <c r="D11" s="53"/>
      <c r="E11" s="49" t="s">
        <v>132</v>
      </c>
      <c r="F11" s="28" t="s">
        <v>156</v>
      </c>
      <c r="G11" s="39">
        <v>3</v>
      </c>
      <c r="H11" s="41"/>
    </row>
    <row r="12" spans="1:8" s="50" customFormat="1" ht="18" customHeight="1" x14ac:dyDescent="0.2">
      <c r="A12" s="33" t="s">
        <v>146</v>
      </c>
      <c r="B12" s="33" t="s">
        <v>126</v>
      </c>
      <c r="C12" s="39">
        <v>4</v>
      </c>
      <c r="D12" s="45"/>
      <c r="E12" s="47" t="s">
        <v>133</v>
      </c>
      <c r="F12" s="28" t="s">
        <v>109</v>
      </c>
      <c r="G12" s="39">
        <v>3</v>
      </c>
      <c r="H12" s="48" t="s">
        <v>134</v>
      </c>
    </row>
    <row r="13" spans="1:8" s="2" customFormat="1" ht="15.75" customHeight="1" thickBot="1" x14ac:dyDescent="0.35">
      <c r="A13" s="65" t="s">
        <v>8</v>
      </c>
      <c r="B13" s="65"/>
      <c r="C13" s="6">
        <f>SUM(C8:C12)</f>
        <v>15</v>
      </c>
      <c r="D13" s="9"/>
      <c r="E13" s="65" t="s">
        <v>8</v>
      </c>
      <c r="F13" s="65"/>
      <c r="G13" s="6">
        <f>SUM(G8:G12)</f>
        <v>16</v>
      </c>
      <c r="H13" s="6"/>
    </row>
    <row r="14" spans="1:8" ht="17.25" thickBot="1" x14ac:dyDescent="0.35">
      <c r="B14" s="3"/>
    </row>
    <row r="15" spans="1:8" s="5" customFormat="1" ht="18" thickTop="1" x14ac:dyDescent="0.3">
      <c r="A15" s="62" t="s">
        <v>20</v>
      </c>
      <c r="B15" s="63"/>
      <c r="C15" s="63"/>
      <c r="D15" s="63"/>
      <c r="E15" s="63"/>
      <c r="F15" s="63"/>
      <c r="G15" s="63"/>
      <c r="H15" s="64"/>
    </row>
    <row r="16" spans="1:8" ht="17.25" thickBot="1" x14ac:dyDescent="0.35">
      <c r="A16" s="57" t="s">
        <v>10</v>
      </c>
      <c r="B16" s="58"/>
      <c r="C16" s="58"/>
      <c r="D16" s="58"/>
      <c r="E16" s="58" t="s">
        <v>11</v>
      </c>
      <c r="F16" s="58"/>
      <c r="G16" s="58"/>
      <c r="H16" s="59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0" customFormat="1" x14ac:dyDescent="0.2">
      <c r="A18" s="44" t="s">
        <v>135</v>
      </c>
      <c r="B18" s="33" t="s">
        <v>114</v>
      </c>
      <c r="C18" s="39">
        <v>3</v>
      </c>
      <c r="D18" s="45" t="s">
        <v>97</v>
      </c>
      <c r="E18" s="39" t="s">
        <v>138</v>
      </c>
      <c r="F18" s="28" t="s">
        <v>121</v>
      </c>
      <c r="G18" s="39">
        <v>3</v>
      </c>
      <c r="H18" s="39" t="s">
        <v>97</v>
      </c>
    </row>
    <row r="19" spans="1:8" s="50" customFormat="1" x14ac:dyDescent="0.2">
      <c r="A19" s="39" t="s">
        <v>136</v>
      </c>
      <c r="B19" s="28" t="s">
        <v>115</v>
      </c>
      <c r="C19" s="39">
        <v>3</v>
      </c>
      <c r="D19" s="45" t="s">
        <v>137</v>
      </c>
      <c r="E19" s="38"/>
      <c r="F19" s="28" t="s">
        <v>158</v>
      </c>
      <c r="G19" s="39">
        <v>3</v>
      </c>
      <c r="H19" s="39"/>
    </row>
    <row r="20" spans="1:8" s="50" customFormat="1" x14ac:dyDescent="0.2">
      <c r="A20" s="44"/>
      <c r="B20" s="28" t="s">
        <v>147</v>
      </c>
      <c r="C20" s="43">
        <v>3</v>
      </c>
      <c r="D20" s="42"/>
      <c r="E20" s="41"/>
      <c r="F20" s="40" t="s">
        <v>150</v>
      </c>
      <c r="G20" s="43">
        <v>3</v>
      </c>
      <c r="H20" s="41"/>
    </row>
    <row r="21" spans="1:8" s="50" customFormat="1" x14ac:dyDescent="0.2">
      <c r="A21" s="39"/>
      <c r="B21" s="28" t="s">
        <v>157</v>
      </c>
      <c r="C21" s="39">
        <v>3</v>
      </c>
      <c r="D21" s="45"/>
      <c r="E21" s="38" t="s">
        <v>139</v>
      </c>
      <c r="F21" s="28" t="s">
        <v>122</v>
      </c>
      <c r="G21" s="39">
        <v>3</v>
      </c>
      <c r="H21" s="39" t="s">
        <v>137</v>
      </c>
    </row>
    <row r="22" spans="1:8" s="50" customFormat="1" ht="36" customHeight="1" x14ac:dyDescent="0.2">
      <c r="A22" s="44" t="s">
        <v>143</v>
      </c>
      <c r="B22" s="28" t="s">
        <v>116</v>
      </c>
      <c r="C22" s="39">
        <v>3</v>
      </c>
      <c r="D22" s="53" t="s">
        <v>153</v>
      </c>
      <c r="E22" s="33" t="s">
        <v>149</v>
      </c>
      <c r="F22" s="33" t="s">
        <v>148</v>
      </c>
      <c r="G22" s="39">
        <v>3</v>
      </c>
      <c r="H22" s="39"/>
    </row>
    <row r="23" spans="1:8" s="50" customFormat="1" x14ac:dyDescent="0.2">
      <c r="A23" s="39" t="s">
        <v>81</v>
      </c>
      <c r="B23" s="28" t="s">
        <v>117</v>
      </c>
      <c r="C23" s="39">
        <v>1</v>
      </c>
      <c r="D23" s="45" t="s">
        <v>128</v>
      </c>
      <c r="E23" s="46"/>
      <c r="F23" s="33" t="s">
        <v>123</v>
      </c>
      <c r="G23" s="39">
        <v>1</v>
      </c>
      <c r="H23" s="39"/>
    </row>
    <row r="24" spans="1:8" s="2" customFormat="1" ht="17.25" thickBot="1" x14ac:dyDescent="0.35">
      <c r="A24" s="60" t="s">
        <v>8</v>
      </c>
      <c r="B24" s="60"/>
      <c r="C24" s="7">
        <f>SUM(C18:C23)</f>
        <v>16</v>
      </c>
      <c r="D24" s="10"/>
      <c r="E24" s="60" t="s">
        <v>8</v>
      </c>
      <c r="F24" s="60"/>
      <c r="G24" s="7">
        <f>SUM(G18:G23)</f>
        <v>16</v>
      </c>
      <c r="H24" s="7"/>
    </row>
    <row r="25" spans="1:8" s="2" customFormat="1" ht="17.25" thickBot="1" x14ac:dyDescent="0.35"/>
    <row r="26" spans="1:8" s="5" customFormat="1" ht="18" thickTop="1" x14ac:dyDescent="0.3">
      <c r="A26" s="62" t="s">
        <v>3</v>
      </c>
      <c r="B26" s="63"/>
      <c r="C26" s="63"/>
      <c r="D26" s="63"/>
      <c r="E26" s="63"/>
      <c r="F26" s="63"/>
      <c r="G26" s="63"/>
      <c r="H26" s="64"/>
    </row>
    <row r="27" spans="1:8" ht="17.25" thickBot="1" x14ac:dyDescent="0.35">
      <c r="A27" s="57" t="s">
        <v>12</v>
      </c>
      <c r="B27" s="58"/>
      <c r="C27" s="58"/>
      <c r="D27" s="58"/>
      <c r="E27" s="58" t="s">
        <v>13</v>
      </c>
      <c r="F27" s="58"/>
      <c r="G27" s="58"/>
      <c r="H27" s="5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50" customFormat="1" x14ac:dyDescent="0.2">
      <c r="A29" s="39"/>
      <c r="B29" s="28" t="s">
        <v>104</v>
      </c>
      <c r="C29" s="39">
        <v>3</v>
      </c>
      <c r="D29" s="45"/>
      <c r="E29" s="38"/>
      <c r="F29" s="28" t="s">
        <v>110</v>
      </c>
      <c r="G29" s="39">
        <v>3</v>
      </c>
      <c r="H29" s="39"/>
    </row>
    <row r="30" spans="1:8" s="50" customFormat="1" x14ac:dyDescent="0.2">
      <c r="A30" s="39"/>
      <c r="B30" s="28" t="s">
        <v>105</v>
      </c>
      <c r="C30" s="39">
        <v>3</v>
      </c>
      <c r="D30" s="45"/>
      <c r="E30" s="38"/>
      <c r="F30" s="28" t="s">
        <v>111</v>
      </c>
      <c r="G30" s="39">
        <v>3</v>
      </c>
      <c r="H30" s="39"/>
    </row>
    <row r="31" spans="1:8" s="50" customFormat="1" x14ac:dyDescent="0.2">
      <c r="A31" s="39"/>
      <c r="B31" s="28" t="s">
        <v>159</v>
      </c>
      <c r="C31" s="39">
        <v>3</v>
      </c>
      <c r="D31" s="45"/>
      <c r="E31" s="38"/>
      <c r="F31" s="28" t="s">
        <v>112</v>
      </c>
      <c r="G31" s="39">
        <v>3</v>
      </c>
      <c r="H31" s="39"/>
    </row>
    <row r="32" spans="1:8" s="50" customFormat="1" x14ac:dyDescent="0.2">
      <c r="A32" s="39"/>
      <c r="B32" s="28" t="s">
        <v>106</v>
      </c>
      <c r="C32" s="39">
        <v>3</v>
      </c>
      <c r="D32" s="45"/>
      <c r="E32" s="38" t="s">
        <v>140</v>
      </c>
      <c r="F32" s="28" t="s">
        <v>113</v>
      </c>
      <c r="G32" s="39">
        <v>3</v>
      </c>
      <c r="H32" s="39" t="s">
        <v>97</v>
      </c>
    </row>
    <row r="33" spans="1:8" s="50" customFormat="1" ht="33" x14ac:dyDescent="0.2">
      <c r="A33" s="39"/>
      <c r="B33" s="28" t="s">
        <v>150</v>
      </c>
      <c r="C33" s="39">
        <v>3</v>
      </c>
      <c r="D33" s="45"/>
      <c r="E33" s="38"/>
      <c r="F33" s="33" t="s">
        <v>152</v>
      </c>
      <c r="G33" s="39">
        <v>3</v>
      </c>
      <c r="H33" s="39"/>
    </row>
    <row r="34" spans="1:8" ht="17.25" thickBot="1" x14ac:dyDescent="0.35">
      <c r="A34" s="60" t="s">
        <v>8</v>
      </c>
      <c r="B34" s="60"/>
      <c r="C34" s="7">
        <f>SUM(C29:C33)</f>
        <v>15</v>
      </c>
      <c r="D34" s="11"/>
      <c r="E34" s="60" t="s">
        <v>8</v>
      </c>
      <c r="F34" s="60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62" t="s">
        <v>4</v>
      </c>
      <c r="B36" s="63"/>
      <c r="C36" s="63"/>
      <c r="D36" s="63"/>
      <c r="E36" s="63"/>
      <c r="F36" s="63"/>
      <c r="G36" s="63"/>
      <c r="H36" s="64"/>
    </row>
    <row r="37" spans="1:8" ht="17.25" thickBot="1" x14ac:dyDescent="0.35">
      <c r="A37" s="57" t="s">
        <v>14</v>
      </c>
      <c r="B37" s="58"/>
      <c r="C37" s="58"/>
      <c r="D37" s="58"/>
      <c r="E37" s="58" t="s">
        <v>15</v>
      </c>
      <c r="F37" s="58"/>
      <c r="G37" s="58"/>
      <c r="H37" s="59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50" customFormat="1" x14ac:dyDescent="0.2">
      <c r="A39" s="39"/>
      <c r="B39" s="28" t="s">
        <v>118</v>
      </c>
      <c r="C39" s="39">
        <v>3</v>
      </c>
      <c r="D39" s="45"/>
      <c r="E39" s="38"/>
      <c r="F39" s="28" t="s">
        <v>124</v>
      </c>
      <c r="G39" s="39">
        <v>3</v>
      </c>
      <c r="H39" s="39"/>
    </row>
    <row r="40" spans="1:8" s="50" customFormat="1" x14ac:dyDescent="0.2">
      <c r="A40" s="39"/>
      <c r="B40" s="28" t="s">
        <v>119</v>
      </c>
      <c r="C40" s="39">
        <v>3</v>
      </c>
      <c r="D40" s="45"/>
      <c r="E40" s="38"/>
      <c r="F40" s="28" t="s">
        <v>154</v>
      </c>
      <c r="G40" s="39">
        <v>3</v>
      </c>
      <c r="H40" s="39"/>
    </row>
    <row r="41" spans="1:8" s="50" customFormat="1" x14ac:dyDescent="0.2">
      <c r="A41" s="39" t="s">
        <v>141</v>
      </c>
      <c r="B41" s="28" t="s">
        <v>120</v>
      </c>
      <c r="C41" s="39">
        <v>3</v>
      </c>
      <c r="D41" s="45" t="s">
        <v>97</v>
      </c>
      <c r="E41" s="38"/>
      <c r="F41" s="33" t="s">
        <v>125</v>
      </c>
      <c r="G41" s="39">
        <v>3</v>
      </c>
      <c r="H41" s="39"/>
    </row>
    <row r="42" spans="1:8" s="50" customFormat="1" ht="33" x14ac:dyDescent="0.2">
      <c r="A42" s="39"/>
      <c r="B42" s="33" t="s">
        <v>127</v>
      </c>
      <c r="C42" s="39">
        <v>3</v>
      </c>
      <c r="D42" s="45"/>
      <c r="E42" s="38"/>
      <c r="F42" s="33" t="s">
        <v>142</v>
      </c>
      <c r="G42" s="39">
        <v>3</v>
      </c>
      <c r="H42" s="39"/>
    </row>
    <row r="43" spans="1:8" s="50" customFormat="1" x14ac:dyDescent="0.2">
      <c r="A43" s="39"/>
      <c r="B43" s="28" t="s">
        <v>150</v>
      </c>
      <c r="C43" s="39">
        <v>3</v>
      </c>
      <c r="D43" s="45"/>
      <c r="E43" s="38"/>
      <c r="F43" s="28"/>
      <c r="G43" s="39"/>
      <c r="H43" s="39"/>
    </row>
    <row r="44" spans="1:8" s="2" customFormat="1" ht="17.25" thickBot="1" x14ac:dyDescent="0.35">
      <c r="A44" s="60" t="s">
        <v>8</v>
      </c>
      <c r="B44" s="60"/>
      <c r="C44" s="7">
        <f>SUM(C39:C43)</f>
        <v>15</v>
      </c>
      <c r="D44" s="10"/>
      <c r="E44" s="60" t="s">
        <v>8</v>
      </c>
      <c r="F44" s="60"/>
      <c r="G44" s="7">
        <f>SUM(G39:G43)</f>
        <v>12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61" t="s">
        <v>18</v>
      </c>
      <c r="B46" s="61"/>
      <c r="C46" s="18">
        <f>SUM(C13+G13+C24+G24+C34+G34+C44+G44)</f>
        <v>120</v>
      </c>
    </row>
    <row r="47" spans="1:8" s="19" customFormat="1" ht="17.25" x14ac:dyDescent="0.3">
      <c r="A47" s="69"/>
      <c r="B47" s="69"/>
      <c r="C47" s="69"/>
      <c r="D47" s="69"/>
      <c r="E47" s="69"/>
      <c r="F47" s="69"/>
      <c r="G47" s="69"/>
      <c r="H47" s="69"/>
    </row>
    <row r="48" spans="1:8" s="19" customFormat="1" ht="32.450000000000003" customHeight="1" x14ac:dyDescent="0.3">
      <c r="A48" s="69"/>
      <c r="B48" s="69"/>
      <c r="C48" s="69"/>
      <c r="D48" s="69"/>
      <c r="E48" s="69"/>
      <c r="F48" s="69"/>
      <c r="G48" s="69"/>
      <c r="H48" s="69"/>
    </row>
    <row r="49" spans="1:8" s="19" customFormat="1" ht="16.149999999999999" customHeight="1" x14ac:dyDescent="0.3">
      <c r="A49" s="70"/>
      <c r="B49" s="70"/>
      <c r="C49" s="70"/>
      <c r="D49" s="70"/>
      <c r="E49" s="70"/>
      <c r="F49" s="70"/>
      <c r="G49" s="70"/>
      <c r="H49" s="70"/>
    </row>
    <row r="51" spans="1:8" x14ac:dyDescent="0.3">
      <c r="A51" s="26" t="s">
        <v>17</v>
      </c>
    </row>
    <row r="52" spans="1:8" x14ac:dyDescent="0.3">
      <c r="A52" s="1" t="s">
        <v>77</v>
      </c>
    </row>
    <row r="53" spans="1:8" ht="9.75" customHeight="1" x14ac:dyDescent="0.3"/>
    <row r="54" spans="1:8" x14ac:dyDescent="0.3">
      <c r="A54" s="54" t="s">
        <v>114</v>
      </c>
      <c r="B54" s="54" t="s">
        <v>111</v>
      </c>
    </row>
    <row r="55" spans="1:8" x14ac:dyDescent="0.3">
      <c r="A55" s="54" t="s">
        <v>121</v>
      </c>
      <c r="B55" s="54" t="s">
        <v>119</v>
      </c>
    </row>
    <row r="56" spans="1:8" x14ac:dyDescent="0.3">
      <c r="A56" s="54" t="s">
        <v>104</v>
      </c>
      <c r="B56" s="54" t="s">
        <v>118</v>
      </c>
    </row>
    <row r="57" spans="1:8" x14ac:dyDescent="0.3">
      <c r="A57" s="54" t="s">
        <v>110</v>
      </c>
      <c r="B57" s="54" t="s">
        <v>124</v>
      </c>
    </row>
    <row r="58" spans="1:8" x14ac:dyDescent="0.3">
      <c r="A58" s="54" t="s">
        <v>105</v>
      </c>
      <c r="B58" s="54" t="s">
        <v>154</v>
      </c>
    </row>
    <row r="60" spans="1:8" ht="36" customHeight="1" x14ac:dyDescent="0.3">
      <c r="A60" s="55" t="s">
        <v>19</v>
      </c>
      <c r="B60" s="55"/>
      <c r="C60" s="55"/>
      <c r="D60" s="55"/>
      <c r="E60" s="55"/>
      <c r="F60" s="55"/>
      <c r="G60" s="55"/>
      <c r="H60" s="55"/>
    </row>
  </sheetData>
  <mergeCells count="28">
    <mergeCell ref="A47:H47"/>
    <mergeCell ref="A49:H49"/>
    <mergeCell ref="A48:H48"/>
    <mergeCell ref="A27:D27"/>
    <mergeCell ref="E27:H27"/>
    <mergeCell ref="A34:B34"/>
    <mergeCell ref="E34:F34"/>
    <mergeCell ref="A1:H1"/>
    <mergeCell ref="A3:H3"/>
    <mergeCell ref="A5:H5"/>
    <mergeCell ref="A6:D6"/>
    <mergeCell ref="E6:H6"/>
    <mergeCell ref="A60:H60"/>
    <mergeCell ref="A4:H4"/>
    <mergeCell ref="A37:D37"/>
    <mergeCell ref="E37:H37"/>
    <mergeCell ref="A44:B44"/>
    <mergeCell ref="E44:F44"/>
    <mergeCell ref="A46:B46"/>
    <mergeCell ref="A36:H36"/>
    <mergeCell ref="A13:B13"/>
    <mergeCell ref="E13:F13"/>
    <mergeCell ref="A15:H15"/>
    <mergeCell ref="A16:D16"/>
    <mergeCell ref="E16:H16"/>
    <mergeCell ref="A24:B24"/>
    <mergeCell ref="E24:F24"/>
    <mergeCell ref="A26:H26"/>
  </mergeCells>
  <pageMargins left="0.7" right="0.7" top="0.5" bottom="0.5" header="0.3" footer="0"/>
  <pageSetup orientation="landscape" r:id="rId1"/>
  <rowBreaks count="2" manualBreakCount="2"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6" t="s">
        <v>22</v>
      </c>
      <c r="B1" s="67"/>
      <c r="C1" s="67"/>
      <c r="D1" s="67"/>
      <c r="E1" s="67"/>
      <c r="F1" s="67"/>
      <c r="G1" s="67"/>
      <c r="H1" s="67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8" t="s">
        <v>16</v>
      </c>
      <c r="B3" s="68"/>
      <c r="C3" s="68"/>
      <c r="D3" s="68"/>
      <c r="E3" s="68"/>
      <c r="F3" s="68"/>
      <c r="G3" s="68"/>
      <c r="H3" s="68"/>
    </row>
    <row r="4" spans="1:8" ht="17.25" thickBot="1" x14ac:dyDescent="0.35">
      <c r="A4" s="56" t="s">
        <v>21</v>
      </c>
      <c r="B4" s="56"/>
      <c r="C4" s="56"/>
      <c r="D4" s="56"/>
      <c r="E4" s="56"/>
      <c r="F4" s="56"/>
      <c r="G4" s="56"/>
      <c r="H4" s="56"/>
    </row>
    <row r="5" spans="1:8" s="5" customFormat="1" ht="18" thickTop="1" x14ac:dyDescent="0.3">
      <c r="A5" s="62" t="s">
        <v>2</v>
      </c>
      <c r="B5" s="63"/>
      <c r="C5" s="63"/>
      <c r="D5" s="63"/>
      <c r="E5" s="63"/>
      <c r="F5" s="63"/>
      <c r="G5" s="63"/>
      <c r="H5" s="64"/>
    </row>
    <row r="6" spans="1:8" ht="17.25" thickBot="1" x14ac:dyDescent="0.35">
      <c r="A6" s="57" t="s">
        <v>0</v>
      </c>
      <c r="B6" s="58"/>
      <c r="C6" s="58"/>
      <c r="D6" s="58"/>
      <c r="E6" s="58" t="s">
        <v>1</v>
      </c>
      <c r="F6" s="58"/>
      <c r="G6" s="58"/>
      <c r="H6" s="5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1" t="s">
        <v>83</v>
      </c>
      <c r="F11" s="28" t="s">
        <v>32</v>
      </c>
      <c r="G11" s="24">
        <v>3</v>
      </c>
      <c r="H11" s="73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2"/>
      <c r="F12" s="28" t="s">
        <v>33</v>
      </c>
      <c r="G12" s="24">
        <v>1</v>
      </c>
      <c r="H12" s="74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65" t="s">
        <v>8</v>
      </c>
      <c r="B14" s="65"/>
      <c r="C14" s="6">
        <f>SUM(C8:C13)</f>
        <v>15</v>
      </c>
      <c r="D14" s="9"/>
      <c r="E14" s="65" t="s">
        <v>8</v>
      </c>
      <c r="F14" s="65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2" t="s">
        <v>20</v>
      </c>
      <c r="B16" s="63"/>
      <c r="C16" s="63"/>
      <c r="D16" s="63"/>
      <c r="E16" s="63"/>
      <c r="F16" s="63"/>
      <c r="G16" s="63"/>
      <c r="H16" s="64"/>
    </row>
    <row r="17" spans="1:8" ht="17.25" thickBot="1" x14ac:dyDescent="0.35">
      <c r="A17" s="57" t="s">
        <v>10</v>
      </c>
      <c r="B17" s="58"/>
      <c r="C17" s="58"/>
      <c r="D17" s="58"/>
      <c r="E17" s="58" t="s">
        <v>11</v>
      </c>
      <c r="F17" s="58"/>
      <c r="G17" s="58"/>
      <c r="H17" s="5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60" t="s">
        <v>8</v>
      </c>
      <c r="B24" s="60"/>
      <c r="C24" s="7">
        <f>SUM(C19:C23)</f>
        <v>14</v>
      </c>
      <c r="D24" s="10"/>
      <c r="E24" s="60" t="s">
        <v>8</v>
      </c>
      <c r="F24" s="6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2" t="s">
        <v>3</v>
      </c>
      <c r="B26" s="63"/>
      <c r="C26" s="63"/>
      <c r="D26" s="63"/>
      <c r="E26" s="63"/>
      <c r="F26" s="63"/>
      <c r="G26" s="63"/>
      <c r="H26" s="64"/>
    </row>
    <row r="27" spans="1:8" ht="17.25" thickBot="1" x14ac:dyDescent="0.35">
      <c r="A27" s="57" t="s">
        <v>12</v>
      </c>
      <c r="B27" s="58"/>
      <c r="C27" s="58"/>
      <c r="D27" s="58"/>
      <c r="E27" s="58" t="s">
        <v>13</v>
      </c>
      <c r="F27" s="58"/>
      <c r="G27" s="58"/>
      <c r="H27" s="5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0" t="s">
        <v>8</v>
      </c>
      <c r="B35" s="60"/>
      <c r="C35" s="7">
        <f>SUM(C29:C34)</f>
        <v>16</v>
      </c>
      <c r="D35" s="11"/>
      <c r="E35" s="60" t="s">
        <v>8</v>
      </c>
      <c r="F35" s="6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2" t="s">
        <v>4</v>
      </c>
      <c r="B37" s="63"/>
      <c r="C37" s="63"/>
      <c r="D37" s="63"/>
      <c r="E37" s="63"/>
      <c r="F37" s="63"/>
      <c r="G37" s="63"/>
      <c r="H37" s="64"/>
    </row>
    <row r="38" spans="1:8" ht="17.25" thickBot="1" x14ac:dyDescent="0.35">
      <c r="A38" s="57" t="s">
        <v>14</v>
      </c>
      <c r="B38" s="58"/>
      <c r="C38" s="58"/>
      <c r="D38" s="58"/>
      <c r="E38" s="58" t="s">
        <v>15</v>
      </c>
      <c r="F38" s="58"/>
      <c r="G38" s="58"/>
      <c r="H38" s="59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0" t="s">
        <v>8</v>
      </c>
      <c r="B45" s="60"/>
      <c r="C45" s="7">
        <f>SUM(C40:C44)</f>
        <v>15</v>
      </c>
      <c r="D45" s="10"/>
      <c r="E45" s="60" t="s">
        <v>8</v>
      </c>
      <c r="F45" s="6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1" t="s">
        <v>18</v>
      </c>
      <c r="B47" s="61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55" t="s">
        <v>19</v>
      </c>
      <c r="B64" s="55"/>
      <c r="C64" s="55"/>
      <c r="D64" s="55"/>
      <c r="E64" s="55"/>
      <c r="F64" s="55"/>
      <c r="G64" s="55"/>
      <c r="H64" s="55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2020-09-10T12:48:40Z</cp:lastPrinted>
  <dcterms:created xsi:type="dcterms:W3CDTF">2014-11-13T16:50:47Z</dcterms:created>
  <dcterms:modified xsi:type="dcterms:W3CDTF">2020-09-18T18:31:20Z</dcterms:modified>
</cp:coreProperties>
</file>