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hares\OTA\2020-2021 Pathways Updated\College of Business &amp; Economics\"/>
    </mc:Choice>
  </mc:AlternateContent>
  <bookViews>
    <workbookView xWindow="0" yWindow="0" windowWidth="28800" windowHeight="11775"/>
  </bookViews>
  <sheets>
    <sheet name="B.S. in " sheetId="8" r:id="rId1"/>
    <sheet name="Example" sheetId="9" r:id="rId2"/>
  </sheets>
  <definedNames>
    <definedName name="_xlnm.Print_Area" localSheetId="0">'B.S. in '!$A$1:$H$63</definedName>
  </definedNames>
  <calcPr calcId="162913"/>
</workbook>
</file>

<file path=xl/calcChain.xml><?xml version="1.0" encoding="utf-8"?>
<calcChain xmlns="http://schemas.openxmlformats.org/spreadsheetml/2006/main">
  <c r="G45" i="9" l="1"/>
  <c r="C45" i="9"/>
  <c r="G35" i="9"/>
  <c r="C35" i="9"/>
  <c r="G24" i="9"/>
  <c r="C24" i="9"/>
  <c r="G14" i="9"/>
  <c r="C14" i="9"/>
  <c r="C47" i="9" s="1"/>
  <c r="C45" i="8" l="1"/>
  <c r="G45" i="8" l="1"/>
  <c r="G35" i="8"/>
  <c r="C35" i="8"/>
  <c r="G25" i="8"/>
  <c r="C25" i="8"/>
  <c r="G14" i="8"/>
  <c r="C14" i="8"/>
  <c r="C47" i="8" l="1"/>
</calcChain>
</file>

<file path=xl/sharedStrings.xml><?xml version="1.0" encoding="utf-8"?>
<sst xmlns="http://schemas.openxmlformats.org/spreadsheetml/2006/main" count="297" uniqueCount="158">
  <si>
    <t>First Semester - Fall</t>
  </si>
  <si>
    <t>Second Semester - Spring</t>
  </si>
  <si>
    <t>Freshman/First Year</t>
  </si>
  <si>
    <t>Junior/Third Year</t>
  </si>
  <si>
    <t>Senior/Fourth Year</t>
  </si>
  <si>
    <t>CC Course</t>
  </si>
  <si>
    <t>N.C. A&amp;T Equivalent</t>
  </si>
  <si>
    <t>Credit Hours</t>
  </si>
  <si>
    <t>Total Credit Hours</t>
  </si>
  <si>
    <t>Required/Notes</t>
  </si>
  <si>
    <t>Third Semester - Fall</t>
  </si>
  <si>
    <t>Fourth Semester - Spring</t>
  </si>
  <si>
    <t>Fifth Semester - Fall</t>
  </si>
  <si>
    <t>Sixth Semester - Spring</t>
  </si>
  <si>
    <t>Seventh Semester - Fall</t>
  </si>
  <si>
    <t>Eighth Semester - Spring</t>
  </si>
  <si>
    <t>Please see your academic advisor to develop your individual plan, this is only meant to be a guide.</t>
  </si>
  <si>
    <t>MAJOR PROGRAM REQUIREMENTS</t>
  </si>
  <si>
    <t>Total Required Hours:</t>
  </si>
  <si>
    <t>All of your GEN ED and UGETC requirements are satisfied, if you have earned an Associate in Arts or Associate in Science Degree from a North Carolina Community College.</t>
  </si>
  <si>
    <t>Sophomore/Second Year</t>
  </si>
  <si>
    <t>A maximum of 64 hours is transferable from a North Carolina Community College.</t>
  </si>
  <si>
    <t>2014-2015 Transfer Curriculum Guide for Bachelor of Science in Agricultural and Environmental Systems (Environmental Studies)</t>
  </si>
  <si>
    <t xml:space="preserve">FRST 100 </t>
  </si>
  <si>
    <t xml:space="preserve">ENGL 100 </t>
  </si>
  <si>
    <t xml:space="preserve">NARS 110 </t>
  </si>
  <si>
    <t xml:space="preserve">MATH 101 </t>
  </si>
  <si>
    <t xml:space="preserve">CHEM 100 </t>
  </si>
  <si>
    <t xml:space="preserve">NARS 100 </t>
  </si>
  <si>
    <t xml:space="preserve">FRST 101 </t>
  </si>
  <si>
    <t xml:space="preserve">ENGL 101 </t>
  </si>
  <si>
    <t xml:space="preserve">BIOL 101 </t>
  </si>
  <si>
    <t xml:space="preserve">CHEM 104 </t>
  </si>
  <si>
    <t xml:space="preserve">CHEM 114 </t>
  </si>
  <si>
    <t xml:space="preserve">MATH 102 </t>
  </si>
  <si>
    <t xml:space="preserve">HPED 200 </t>
  </si>
  <si>
    <t xml:space="preserve">HIST 220 </t>
  </si>
  <si>
    <t xml:space="preserve">HIST 202 </t>
  </si>
  <si>
    <t xml:space="preserve">PHYS 101 </t>
  </si>
  <si>
    <t xml:space="preserve">MATH 224 </t>
  </si>
  <si>
    <t xml:space="preserve">PHYS 110 </t>
  </si>
  <si>
    <t xml:space="preserve">PHYS 110 (LAB) </t>
  </si>
  <si>
    <t xml:space="preserve">Electives (Non Major) </t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</si>
  <si>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</si>
  <si>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</si>
  <si>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</si>
  <si>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</si>
  <si>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</si>
  <si>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</si>
  <si>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</si>
  <si>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</si>
  <si>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</si>
  <si>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</si>
  <si>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</si>
  <si>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</si>
  <si>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</si>
  <si>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</si>
  <si>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</si>
  <si>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</si>
  <si>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</si>
  <si>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</si>
  <si>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</si>
  <si>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</si>
  <si>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</si>
  <si>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</si>
  <si>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</si>
  <si>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</si>
  <si>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ASME 275</t>
  </si>
  <si>
    <t>BIOL 410</t>
  </si>
  <si>
    <t>ENVS 201</t>
  </si>
  <si>
    <t>ENVS 610</t>
  </si>
  <si>
    <t>NARS 520</t>
  </si>
  <si>
    <t>NARS 599</t>
  </si>
  <si>
    <t>POLI 415</t>
  </si>
  <si>
    <t>WMI 33</t>
  </si>
  <si>
    <t>WMI 617</t>
  </si>
  <si>
    <t>WMI 629</t>
  </si>
  <si>
    <t>Students must earn a C or better in the following courses:</t>
  </si>
  <si>
    <t>ENG 111</t>
  </si>
  <si>
    <t>MAT 171</t>
  </si>
  <si>
    <t>PHS 110</t>
  </si>
  <si>
    <t>ACA 122</t>
  </si>
  <si>
    <t>BIO 111</t>
  </si>
  <si>
    <t>CHM 131</t>
  </si>
  <si>
    <t>MAT 172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</si>
  <si>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</si>
  <si>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GEL 111</t>
  </si>
  <si>
    <t>COM 110</t>
  </si>
  <si>
    <t>HIS 223</t>
  </si>
  <si>
    <t>MAT 152</t>
  </si>
  <si>
    <t>BIO 140</t>
  </si>
  <si>
    <t>PSY 150</t>
  </si>
  <si>
    <t>GEL 120</t>
  </si>
  <si>
    <t>GEN ED</t>
  </si>
  <si>
    <t>UGETC</t>
  </si>
  <si>
    <t>AST 111 or 151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</si>
  <si>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</si>
  <si>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>Pre-Major/Elective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</si>
  <si>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</si>
  <si>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</si>
  <si>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</si>
  <si>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t>ENGL 100</t>
  </si>
  <si>
    <t>FRST 101</t>
  </si>
  <si>
    <t>ENGL 101</t>
  </si>
  <si>
    <t>UGETC: Eng Comp</t>
  </si>
  <si>
    <t>UGETC: Math</t>
  </si>
  <si>
    <t>AA/AS Req. Course</t>
  </si>
  <si>
    <t>ENG 112</t>
  </si>
  <si>
    <t>HPED Elective</t>
  </si>
  <si>
    <r>
      <t>Scientific Reasoning I</t>
    </r>
    <r>
      <rPr>
        <vertAlign val="superscript"/>
        <sz val="11"/>
        <color rgb="FF000000"/>
        <rFont val="Arial Narrow"/>
        <family val="2"/>
      </rPr>
      <t>1</t>
    </r>
  </si>
  <si>
    <t>MGMT 110</t>
  </si>
  <si>
    <t>BUS 110</t>
  </si>
  <si>
    <r>
      <t>Scientific Reasoning II</t>
    </r>
    <r>
      <rPr>
        <vertAlign val="superscript"/>
        <sz val="11"/>
        <color rgb="FF000000"/>
        <rFont val="Arial Narrow"/>
        <family val="2"/>
      </rPr>
      <t>1</t>
    </r>
  </si>
  <si>
    <t>MATH 112</t>
  </si>
  <si>
    <t>MAT 263</t>
  </si>
  <si>
    <t>GEN ED: Comm</t>
  </si>
  <si>
    <t>ECON 200</t>
  </si>
  <si>
    <t>ECON 206</t>
  </si>
  <si>
    <t>ECO 251</t>
  </si>
  <si>
    <t>UGETC: SBS</t>
  </si>
  <si>
    <t>ECON 201</t>
  </si>
  <si>
    <t>ECON 212</t>
  </si>
  <si>
    <t>ECO 252</t>
  </si>
  <si>
    <t>ECON 311</t>
  </si>
  <si>
    <t>ECON 314</t>
  </si>
  <si>
    <t>ECON 315</t>
  </si>
  <si>
    <t>ECON 313</t>
  </si>
  <si>
    <t>ECON 452</t>
  </si>
  <si>
    <t>ECON 492</t>
  </si>
  <si>
    <r>
      <t>AA Culture and History Elective</t>
    </r>
    <r>
      <rPr>
        <vertAlign val="superscript"/>
        <sz val="11"/>
        <color rgb="FF000000"/>
        <rFont val="Arial Narrow"/>
        <family val="2"/>
      </rPr>
      <t>2</t>
    </r>
  </si>
  <si>
    <r>
      <t>Foreign Language Elective</t>
    </r>
    <r>
      <rPr>
        <vertAlign val="superscript"/>
        <sz val="11"/>
        <color rgb="FF000000"/>
        <rFont val="Arial Narrow"/>
        <family val="2"/>
      </rPr>
      <t>4</t>
    </r>
  </si>
  <si>
    <r>
      <t>Foreign Language Elective</t>
    </r>
    <r>
      <rPr>
        <sz val="11"/>
        <color theme="1"/>
        <rFont val="Calibri"/>
        <family val="2"/>
        <scheme val="minor"/>
      </rPr>
      <t/>
    </r>
  </si>
  <si>
    <r>
      <t xml:space="preserve">UGETC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GEN ED</t>
    </r>
  </si>
  <si>
    <r>
      <t xml:space="preserve">UGETC </t>
    </r>
    <r>
      <rPr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GEN ED</t>
    </r>
  </si>
  <si>
    <r>
      <t>Scientific Reasoning I</t>
    </r>
    <r>
      <rPr>
        <vertAlign val="superscript"/>
        <sz val="11"/>
        <color rgb="FF000000"/>
        <rFont val="Arial Narrow"/>
        <family val="2"/>
      </rPr>
      <t>2</t>
    </r>
  </si>
  <si>
    <r>
      <t>Scientific Reasoning I Lab</t>
    </r>
    <r>
      <rPr>
        <vertAlign val="superscript"/>
        <sz val="11"/>
        <color rgb="FF000000"/>
        <rFont val="Arial Narrow"/>
        <family val="2"/>
      </rPr>
      <t>2</t>
    </r>
  </si>
  <si>
    <r>
      <t>Scientific Reasoning11</t>
    </r>
    <r>
      <rPr>
        <vertAlign val="superscript"/>
        <sz val="11"/>
        <color rgb="FF000000"/>
        <rFont val="Arial Narrow"/>
        <family val="2"/>
      </rPr>
      <t>2</t>
    </r>
  </si>
  <si>
    <r>
      <t>Humanities and Fine Arts Elective</t>
    </r>
    <r>
      <rPr>
        <vertAlign val="superscript"/>
        <sz val="11"/>
        <color rgb="FF000000"/>
        <rFont val="Arial Narrow"/>
        <family val="2"/>
      </rPr>
      <t>2</t>
    </r>
  </si>
  <si>
    <t>HPED Eective</t>
  </si>
  <si>
    <t>Foreign Language Elective</t>
  </si>
  <si>
    <r>
      <t>Free Elective</t>
    </r>
    <r>
      <rPr>
        <vertAlign val="superscript"/>
        <sz val="11"/>
        <color rgb="FF000000"/>
        <rFont val="Arial Narrow"/>
        <family val="2"/>
      </rPr>
      <t>4</t>
    </r>
  </si>
  <si>
    <t>ECON Elective I</t>
  </si>
  <si>
    <t>ECON Elective II</t>
  </si>
  <si>
    <r>
      <t>Elective</t>
    </r>
    <r>
      <rPr>
        <vertAlign val="superscript"/>
        <sz val="11"/>
        <color rgb="FF000000"/>
        <rFont val="Arial Narrow"/>
        <family val="2"/>
      </rPr>
      <t>4</t>
    </r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</si>
  <si>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See the University's website for the approved list of electives for this General Education Category.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</si>
  <si>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ECON 200 fulfills the General Education Social and Behavioral Sciences requirements.</t>
    </r>
  </si>
  <si>
    <r>
      <t>4</t>
    </r>
    <r>
      <rPr>
        <sz val="11"/>
        <color indexed="8"/>
        <rFont val="Arial Narrow"/>
        <family val="2"/>
      </rPr>
      <t>Free electives include any three-credit undergraduate course at or above the 100 level.</t>
    </r>
  </si>
  <si>
    <r>
      <rPr>
        <vertAlign val="superscript"/>
        <sz val="11"/>
        <color indexed="8"/>
        <rFont val="Arial Narrow"/>
        <family val="2"/>
      </rPr>
      <t>1</t>
    </r>
    <r>
      <rPr>
        <sz val="11"/>
        <color indexed="8"/>
        <rFont val="Arial Narrow"/>
        <family val="2"/>
      </rPr>
      <t xml:space="preserve">MATH 111 can be replaced with MATH 103 &amp; MATH 104 (combined): MATH 101 might be required first based on SAT/ACT math scores. 
</t>
    </r>
  </si>
  <si>
    <t>Please see your academic advisor to develop your individual plan. This is only meant to be a guide.</t>
  </si>
  <si>
    <t>2020-2021 Pathway for Bachelor of Science in Economics</t>
  </si>
  <si>
    <r>
      <t>MATH 111</t>
    </r>
    <r>
      <rPr>
        <vertAlign val="superscript"/>
        <sz val="11"/>
        <color rgb="FF000000"/>
        <rFont val="Arial Narrow"/>
        <family val="2"/>
      </rPr>
      <t>1</t>
    </r>
  </si>
  <si>
    <t>BTEC 110</t>
  </si>
  <si>
    <t>BUAN 132</t>
  </si>
  <si>
    <t>ECON 290</t>
  </si>
  <si>
    <t>Global Awareness Elective</t>
  </si>
  <si>
    <t>MGMT 260</t>
  </si>
  <si>
    <t>BTEC 400</t>
  </si>
  <si>
    <t>Students must earn a C or better (not a C-) in the following courses: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</si>
</sst>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b/>
      <i/>
      <sz val="11"/>
      <color rgb="FFFF0000"/>
      <name val="Arial Narrow"/>
      <family val="2"/>
    </font>
    <font>
      <sz val="11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6" fillId="0" borderId="0" xfId="0" applyFont="1"/>
    <xf numFmtId="0" fontId="4" fillId="0" borderId="3" xfId="0" applyFont="1" applyBorder="1"/>
    <xf numFmtId="0" fontId="4" fillId="0" borderId="2" xfId="0" applyFont="1" applyBorder="1"/>
    <xf numFmtId="0" fontId="2" fillId="0" borderId="2" xfId="0" applyFont="1" applyBorder="1"/>
    <xf numFmtId="0" fontId="4" fillId="0" borderId="7" xfId="0" applyFont="1" applyBorder="1"/>
    <xf numFmtId="0" fontId="4" fillId="0" borderId="5" xfId="0" applyFont="1" applyBorder="1"/>
    <xf numFmtId="0" fontId="2" fillId="0" borderId="5" xfId="0" applyFont="1" applyBorder="1"/>
    <xf numFmtId="0" fontId="3" fillId="0" borderId="8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/>
    <xf numFmtId="0" fontId="4" fillId="0" borderId="1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/>
    <xf numFmtId="0" fontId="2" fillId="0" borderId="1" xfId="0" applyFont="1" applyFill="1" applyBorder="1"/>
    <xf numFmtId="0" fontId="2" fillId="0" borderId="4" xfId="0" applyFont="1" applyFill="1" applyBorder="1"/>
    <xf numFmtId="0" fontId="10" fillId="0" borderId="0" xfId="0" applyFont="1"/>
    <xf numFmtId="0" fontId="2" fillId="0" borderId="17" xfId="0" applyFont="1" applyFill="1" applyBorder="1"/>
    <xf numFmtId="0" fontId="5" fillId="0" borderId="1" xfId="0" applyFont="1" applyFill="1" applyBorder="1" applyAlignment="1">
      <alignment vertical="center"/>
    </xf>
    <xf numFmtId="0" fontId="2" fillId="0" borderId="6" xfId="0" applyFont="1" applyFill="1" applyBorder="1"/>
    <xf numFmtId="0" fontId="2" fillId="0" borderId="0" xfId="0" applyFont="1" applyFill="1"/>
    <xf numFmtId="0" fontId="2" fillId="0" borderId="18" xfId="0" applyFont="1" applyFill="1" applyBorder="1"/>
    <xf numFmtId="0" fontId="2" fillId="0" borderId="4" xfId="0" applyFont="1" applyFill="1" applyBorder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8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1" xfId="0" applyFont="1" applyFill="1" applyBorder="1" applyAlignment="1">
      <alignment wrapText="1"/>
    </xf>
    <xf numFmtId="0" fontId="8" fillId="0" borderId="0" xfId="0" applyFont="1" applyAlignment="1">
      <alignment horizontal="right"/>
    </xf>
    <xf numFmtId="0" fontId="2" fillId="0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4" fillId="0" borderId="22" xfId="0" applyFont="1" applyBorder="1"/>
    <xf numFmtId="0" fontId="2" fillId="0" borderId="0" xfId="0" applyFont="1" applyFill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vertical="center" wrapText="1"/>
    </xf>
    <xf numFmtId="0" fontId="2" fillId="0" borderId="23" xfId="0" applyFont="1" applyFill="1" applyBorder="1" applyAlignment="1">
      <alignment horizontal="left" vertical="center"/>
    </xf>
    <xf numFmtId="0" fontId="2" fillId="0" borderId="1" xfId="0" applyFont="1" applyBorder="1"/>
    <xf numFmtId="0" fontId="2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16" fillId="2" borderId="14" xfId="0" applyFont="1" applyFill="1" applyBorder="1" applyAlignment="1">
      <alignment horizontal="center"/>
    </xf>
    <xf numFmtId="0" fontId="16" fillId="2" borderId="15" xfId="0" applyFont="1" applyFill="1" applyBorder="1" applyAlignment="1">
      <alignment horizontal="center"/>
    </xf>
    <xf numFmtId="0" fontId="16" fillId="2" borderId="16" xfId="0" applyFont="1" applyFill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left" vertical="top" wrapText="1"/>
    </xf>
    <xf numFmtId="0" fontId="15" fillId="2" borderId="11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19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zoomScale="112" zoomScaleNormal="112" workbookViewId="0">
      <selection activeCell="A52" sqref="A52:H52"/>
    </sheetView>
  </sheetViews>
  <sheetFormatPr defaultColWidth="9.140625" defaultRowHeight="16.5" x14ac:dyDescent="0.3"/>
  <cols>
    <col min="1" max="1" width="20.85546875" style="1" customWidth="1"/>
    <col min="2" max="2" width="20.7109375" style="1" customWidth="1"/>
    <col min="3" max="3" width="5.85546875" style="1" customWidth="1"/>
    <col min="4" max="4" width="16.5703125" style="1" customWidth="1"/>
    <col min="5" max="5" width="18.42578125" style="1" customWidth="1"/>
    <col min="6" max="6" width="18.7109375" style="1" customWidth="1"/>
    <col min="7" max="7" width="6.28515625" style="1" customWidth="1"/>
    <col min="8" max="8" width="16.7109375" style="1" customWidth="1"/>
    <col min="9" max="16384" width="9.140625" style="1"/>
  </cols>
  <sheetData>
    <row r="1" spans="1:8" s="16" customFormat="1" ht="36.75" customHeight="1" x14ac:dyDescent="0.3">
      <c r="A1" s="73" t="s">
        <v>149</v>
      </c>
      <c r="B1" s="74"/>
      <c r="C1" s="74"/>
      <c r="D1" s="74"/>
      <c r="E1" s="74"/>
      <c r="F1" s="74"/>
      <c r="G1" s="74"/>
      <c r="H1" s="74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75" t="s">
        <v>148</v>
      </c>
      <c r="B3" s="75"/>
      <c r="C3" s="75"/>
      <c r="D3" s="75"/>
      <c r="E3" s="75"/>
      <c r="F3" s="75"/>
      <c r="G3" s="75"/>
      <c r="H3" s="75"/>
    </row>
    <row r="4" spans="1:8" ht="17.25" thickBot="1" x14ac:dyDescent="0.35">
      <c r="A4" s="67" t="s">
        <v>21</v>
      </c>
      <c r="B4" s="67"/>
      <c r="C4" s="67"/>
      <c r="D4" s="67"/>
      <c r="E4" s="67"/>
      <c r="F4" s="67"/>
      <c r="G4" s="67"/>
      <c r="H4" s="67"/>
    </row>
    <row r="5" spans="1:8" s="5" customFormat="1" ht="18" thickTop="1" x14ac:dyDescent="0.3">
      <c r="A5" s="69" t="s">
        <v>2</v>
      </c>
      <c r="B5" s="70"/>
      <c r="C5" s="70"/>
      <c r="D5" s="70"/>
      <c r="E5" s="70"/>
      <c r="F5" s="70"/>
      <c r="G5" s="70"/>
      <c r="H5" s="71"/>
    </row>
    <row r="6" spans="1:8" ht="17.25" thickBot="1" x14ac:dyDescent="0.35">
      <c r="A6" s="60" t="s">
        <v>0</v>
      </c>
      <c r="B6" s="61"/>
      <c r="C6" s="61"/>
      <c r="D6" s="61"/>
      <c r="E6" s="61" t="s">
        <v>1</v>
      </c>
      <c r="F6" s="61"/>
      <c r="G6" s="61"/>
      <c r="H6" s="62"/>
    </row>
    <row r="7" spans="1:8" s="21" customFormat="1" ht="32.25" customHeight="1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51" customFormat="1" ht="18" x14ac:dyDescent="0.2">
      <c r="A8" s="45" t="s">
        <v>81</v>
      </c>
      <c r="B8" s="28" t="s">
        <v>102</v>
      </c>
      <c r="C8" s="40">
        <v>1</v>
      </c>
      <c r="D8" s="46" t="s">
        <v>106</v>
      </c>
      <c r="E8" s="28" t="s">
        <v>112</v>
      </c>
      <c r="F8" s="28" t="s">
        <v>136</v>
      </c>
      <c r="G8" s="40">
        <v>3</v>
      </c>
      <c r="H8" s="40" t="s">
        <v>104</v>
      </c>
    </row>
    <row r="9" spans="1:8" s="51" customFormat="1" ht="18" x14ac:dyDescent="0.2">
      <c r="A9" s="40"/>
      <c r="B9" s="28" t="s">
        <v>150</v>
      </c>
      <c r="C9" s="40">
        <v>4</v>
      </c>
      <c r="D9" s="46"/>
      <c r="E9" s="52" t="s">
        <v>114</v>
      </c>
      <c r="F9" s="28" t="s">
        <v>113</v>
      </c>
      <c r="G9" s="40">
        <v>4</v>
      </c>
      <c r="H9" s="40" t="s">
        <v>105</v>
      </c>
    </row>
    <row r="10" spans="1:8" s="51" customFormat="1" x14ac:dyDescent="0.2">
      <c r="A10" s="40" t="s">
        <v>78</v>
      </c>
      <c r="B10" s="28" t="s">
        <v>101</v>
      </c>
      <c r="C10" s="40">
        <v>3</v>
      </c>
      <c r="D10" s="46" t="s">
        <v>104</v>
      </c>
      <c r="E10" s="39" t="s">
        <v>107</v>
      </c>
      <c r="F10" s="28" t="s">
        <v>103</v>
      </c>
      <c r="G10" s="40">
        <v>3</v>
      </c>
      <c r="H10" s="40" t="s">
        <v>104</v>
      </c>
    </row>
    <row r="11" spans="1:8" s="51" customFormat="1" ht="34.5" x14ac:dyDescent="0.2">
      <c r="A11" s="28" t="s">
        <v>109</v>
      </c>
      <c r="B11" s="28" t="s">
        <v>134</v>
      </c>
      <c r="C11" s="40">
        <v>3</v>
      </c>
      <c r="D11" s="55" t="s">
        <v>132</v>
      </c>
      <c r="E11" s="53"/>
      <c r="F11" s="33" t="s">
        <v>137</v>
      </c>
      <c r="G11" s="40">
        <v>3</v>
      </c>
      <c r="H11" s="40" t="s">
        <v>115</v>
      </c>
    </row>
    <row r="12" spans="1:8" s="51" customFormat="1" ht="33" x14ac:dyDescent="0.2">
      <c r="A12" s="28" t="s">
        <v>109</v>
      </c>
      <c r="B12" s="28" t="s">
        <v>135</v>
      </c>
      <c r="C12" s="40">
        <v>1</v>
      </c>
      <c r="D12" s="45" t="s">
        <v>133</v>
      </c>
      <c r="E12" s="52"/>
      <c r="F12" s="28" t="s">
        <v>151</v>
      </c>
      <c r="G12" s="40">
        <v>3</v>
      </c>
      <c r="H12" s="40"/>
    </row>
    <row r="13" spans="1:8" s="51" customFormat="1" x14ac:dyDescent="0.2">
      <c r="A13" s="40" t="s">
        <v>111</v>
      </c>
      <c r="B13" s="28" t="s">
        <v>110</v>
      </c>
      <c r="C13" s="40">
        <v>3</v>
      </c>
      <c r="D13" s="46" t="s">
        <v>97</v>
      </c>
      <c r="E13" s="53"/>
      <c r="F13" s="40"/>
      <c r="G13" s="40"/>
      <c r="H13" s="49"/>
    </row>
    <row r="14" spans="1:8" s="2" customFormat="1" ht="15.75" customHeight="1" thickBot="1" x14ac:dyDescent="0.35">
      <c r="A14" s="72" t="s">
        <v>8</v>
      </c>
      <c r="B14" s="72"/>
      <c r="C14" s="6">
        <f>SUM(C8:C13)</f>
        <v>15</v>
      </c>
      <c r="D14" s="9"/>
      <c r="E14" s="72" t="s">
        <v>8</v>
      </c>
      <c r="F14" s="72"/>
      <c r="G14" s="6">
        <f t="shared" ref="G14" si="0">SUM(G8:G13)</f>
        <v>16</v>
      </c>
      <c r="H14" s="56"/>
    </row>
    <row r="15" spans="1:8" ht="17.25" thickBot="1" x14ac:dyDescent="0.35">
      <c r="B15" s="3"/>
    </row>
    <row r="16" spans="1:8" s="5" customFormat="1" ht="18" thickTop="1" x14ac:dyDescent="0.3">
      <c r="A16" s="69" t="s">
        <v>20</v>
      </c>
      <c r="B16" s="70"/>
      <c r="C16" s="70"/>
      <c r="D16" s="70"/>
      <c r="E16" s="70"/>
      <c r="F16" s="70"/>
      <c r="G16" s="70"/>
      <c r="H16" s="71"/>
    </row>
    <row r="17" spans="1:8" ht="17.25" thickBot="1" x14ac:dyDescent="0.35">
      <c r="A17" s="60" t="s">
        <v>10</v>
      </c>
      <c r="B17" s="61"/>
      <c r="C17" s="61"/>
      <c r="D17" s="61"/>
      <c r="E17" s="61" t="s">
        <v>11</v>
      </c>
      <c r="F17" s="61"/>
      <c r="G17" s="61"/>
      <c r="H17" s="62"/>
    </row>
    <row r="18" spans="1:8" s="21" customFormat="1" ht="33" customHeight="1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51" customFormat="1" ht="13.9" customHeight="1" x14ac:dyDescent="0.2">
      <c r="A19" s="28"/>
      <c r="B19" s="28" t="s">
        <v>152</v>
      </c>
      <c r="C19" s="40">
        <v>3</v>
      </c>
      <c r="D19" s="46"/>
      <c r="E19" s="28"/>
      <c r="F19" s="28" t="s">
        <v>153</v>
      </c>
      <c r="G19" s="40">
        <v>3</v>
      </c>
      <c r="H19" s="40"/>
    </row>
    <row r="20" spans="1:8" s="51" customFormat="1" ht="18" x14ac:dyDescent="0.2">
      <c r="A20" s="40" t="s">
        <v>118</v>
      </c>
      <c r="B20" s="28" t="s">
        <v>116</v>
      </c>
      <c r="C20" s="40">
        <v>3</v>
      </c>
      <c r="D20" s="46" t="s">
        <v>119</v>
      </c>
      <c r="E20" s="39" t="s">
        <v>122</v>
      </c>
      <c r="F20" s="28" t="s">
        <v>120</v>
      </c>
      <c r="G20" s="40">
        <v>3</v>
      </c>
      <c r="H20" s="40" t="s">
        <v>119</v>
      </c>
    </row>
    <row r="21" spans="1:8" s="51" customFormat="1" ht="18" x14ac:dyDescent="0.2">
      <c r="A21" s="45"/>
      <c r="B21" s="28" t="s">
        <v>140</v>
      </c>
      <c r="C21" s="44">
        <v>3</v>
      </c>
      <c r="D21" s="43"/>
      <c r="E21" s="42"/>
      <c r="F21" s="41" t="s">
        <v>121</v>
      </c>
      <c r="G21" s="44">
        <v>3</v>
      </c>
      <c r="H21" s="49"/>
    </row>
    <row r="22" spans="1:8" s="51" customFormat="1" ht="34.5" x14ac:dyDescent="0.2">
      <c r="A22" s="33" t="s">
        <v>129</v>
      </c>
      <c r="B22" s="33" t="s">
        <v>129</v>
      </c>
      <c r="C22" s="40">
        <v>3</v>
      </c>
      <c r="D22" s="48"/>
      <c r="E22" s="45"/>
      <c r="F22" s="33" t="s">
        <v>140</v>
      </c>
      <c r="G22" s="40">
        <v>3</v>
      </c>
      <c r="H22" s="45"/>
    </row>
    <row r="23" spans="1:8" s="51" customFormat="1" ht="30.75" customHeight="1" x14ac:dyDescent="0.2">
      <c r="A23" s="33"/>
      <c r="B23" s="33" t="s">
        <v>117</v>
      </c>
      <c r="C23" s="40">
        <v>3</v>
      </c>
      <c r="D23" s="48"/>
      <c r="E23" s="45"/>
      <c r="F23" s="33" t="s">
        <v>154</v>
      </c>
      <c r="G23" s="40">
        <v>3</v>
      </c>
      <c r="H23" s="45"/>
    </row>
    <row r="24" spans="1:8" s="51" customFormat="1" x14ac:dyDescent="0.2">
      <c r="A24" s="28"/>
      <c r="B24" s="28" t="s">
        <v>138</v>
      </c>
      <c r="C24" s="40">
        <v>1</v>
      </c>
      <c r="D24" s="54"/>
      <c r="E24" s="28"/>
      <c r="F24" s="28" t="s">
        <v>108</v>
      </c>
      <c r="G24" s="40">
        <v>1</v>
      </c>
      <c r="H24" s="40"/>
    </row>
    <row r="25" spans="1:8" s="2" customFormat="1" ht="17.25" thickBot="1" x14ac:dyDescent="0.35">
      <c r="A25" s="63" t="s">
        <v>8</v>
      </c>
      <c r="B25" s="63"/>
      <c r="C25" s="7">
        <f>SUM(C19:C24)</f>
        <v>16</v>
      </c>
      <c r="D25" s="10"/>
      <c r="E25" s="63" t="s">
        <v>8</v>
      </c>
      <c r="F25" s="63"/>
      <c r="G25" s="7">
        <f>SUM(G19:G24)</f>
        <v>16</v>
      </c>
      <c r="H25" s="7"/>
    </row>
    <row r="26" spans="1:8" s="2" customFormat="1" ht="17.25" thickBot="1" x14ac:dyDescent="0.35"/>
    <row r="27" spans="1:8" s="5" customFormat="1" ht="18" thickTop="1" x14ac:dyDescent="0.3">
      <c r="A27" s="69" t="s">
        <v>3</v>
      </c>
      <c r="B27" s="70"/>
      <c r="C27" s="70"/>
      <c r="D27" s="70"/>
      <c r="E27" s="70"/>
      <c r="F27" s="70"/>
      <c r="G27" s="70"/>
      <c r="H27" s="71"/>
    </row>
    <row r="28" spans="1:8" ht="17.25" thickBot="1" x14ac:dyDescent="0.35">
      <c r="A28" s="60" t="s">
        <v>12</v>
      </c>
      <c r="B28" s="61"/>
      <c r="C28" s="61"/>
      <c r="D28" s="61"/>
      <c r="E28" s="61" t="s">
        <v>13</v>
      </c>
      <c r="F28" s="61"/>
      <c r="G28" s="61"/>
      <c r="H28" s="62"/>
    </row>
    <row r="29" spans="1:8" s="21" customFormat="1" ht="35.25" customHeight="1" thickTop="1" x14ac:dyDescent="0.3">
      <c r="A29" s="13" t="s">
        <v>5</v>
      </c>
      <c r="B29" s="12" t="s">
        <v>6</v>
      </c>
      <c r="C29" s="13" t="s">
        <v>7</v>
      </c>
      <c r="D29" s="14" t="s">
        <v>9</v>
      </c>
      <c r="E29" s="20" t="s">
        <v>5</v>
      </c>
      <c r="F29" s="12" t="s">
        <v>6</v>
      </c>
      <c r="G29" s="13" t="s">
        <v>7</v>
      </c>
      <c r="H29" s="13" t="s">
        <v>9</v>
      </c>
    </row>
    <row r="30" spans="1:8" s="51" customFormat="1" x14ac:dyDescent="0.2">
      <c r="A30" s="40"/>
      <c r="B30" s="28" t="s">
        <v>123</v>
      </c>
      <c r="C30" s="40">
        <v>3</v>
      </c>
      <c r="D30" s="46"/>
      <c r="E30" s="39"/>
      <c r="F30" s="28" t="s">
        <v>125</v>
      </c>
      <c r="G30" s="40">
        <v>3</v>
      </c>
      <c r="H30" s="40"/>
    </row>
    <row r="31" spans="1:8" s="51" customFormat="1" x14ac:dyDescent="0.2">
      <c r="A31" s="40"/>
      <c r="B31" s="28" t="s">
        <v>124</v>
      </c>
      <c r="C31" s="40">
        <v>3</v>
      </c>
      <c r="D31" s="46"/>
      <c r="E31" s="39"/>
      <c r="F31" s="28" t="s">
        <v>126</v>
      </c>
      <c r="G31" s="40">
        <v>3</v>
      </c>
      <c r="H31" s="40"/>
    </row>
    <row r="32" spans="1:8" s="51" customFormat="1" ht="18" x14ac:dyDescent="0.2">
      <c r="A32" s="40"/>
      <c r="B32" s="28" t="s">
        <v>140</v>
      </c>
      <c r="C32" s="40">
        <v>3</v>
      </c>
      <c r="D32" s="46"/>
      <c r="E32" s="39"/>
      <c r="F32" s="28" t="s">
        <v>155</v>
      </c>
      <c r="G32" s="40">
        <v>3</v>
      </c>
      <c r="H32" s="40"/>
    </row>
    <row r="33" spans="1:8" s="51" customFormat="1" ht="31.15" customHeight="1" x14ac:dyDescent="0.2">
      <c r="A33" s="33" t="s">
        <v>130</v>
      </c>
      <c r="B33" s="33" t="s">
        <v>139</v>
      </c>
      <c r="C33" s="40">
        <v>3</v>
      </c>
      <c r="D33" s="46"/>
      <c r="E33" s="33" t="s">
        <v>130</v>
      </c>
      <c r="F33" s="33" t="s">
        <v>131</v>
      </c>
      <c r="G33" s="40">
        <v>3</v>
      </c>
      <c r="H33" s="40"/>
    </row>
    <row r="34" spans="1:8" s="51" customFormat="1" ht="18" x14ac:dyDescent="0.2">
      <c r="A34" s="40"/>
      <c r="B34" s="28" t="s">
        <v>140</v>
      </c>
      <c r="C34" s="40">
        <v>3</v>
      </c>
      <c r="D34" s="46"/>
      <c r="E34" s="39"/>
      <c r="F34" s="28" t="s">
        <v>141</v>
      </c>
      <c r="G34" s="40">
        <v>3</v>
      </c>
      <c r="H34" s="40"/>
    </row>
    <row r="35" spans="1:8" ht="17.25" thickBot="1" x14ac:dyDescent="0.35">
      <c r="A35" s="63" t="s">
        <v>8</v>
      </c>
      <c r="B35" s="63"/>
      <c r="C35" s="7">
        <f>SUM(C30:C34)</f>
        <v>15</v>
      </c>
      <c r="D35" s="11"/>
      <c r="E35" s="63" t="s">
        <v>8</v>
      </c>
      <c r="F35" s="63"/>
      <c r="G35" s="7">
        <f>SUM(G30:G34)</f>
        <v>15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69" t="s">
        <v>4</v>
      </c>
      <c r="B37" s="70"/>
      <c r="C37" s="70"/>
      <c r="D37" s="70"/>
      <c r="E37" s="70"/>
      <c r="F37" s="70"/>
      <c r="G37" s="70"/>
      <c r="H37" s="71"/>
    </row>
    <row r="38" spans="1:8" ht="17.25" thickBot="1" x14ac:dyDescent="0.35">
      <c r="A38" s="60" t="s">
        <v>14</v>
      </c>
      <c r="B38" s="61"/>
      <c r="C38" s="61"/>
      <c r="D38" s="61"/>
      <c r="E38" s="61" t="s">
        <v>15</v>
      </c>
      <c r="F38" s="61"/>
      <c r="G38" s="61"/>
      <c r="H38" s="62"/>
    </row>
    <row r="39" spans="1:8" s="21" customFormat="1" ht="39.75" customHeight="1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20" t="s">
        <v>5</v>
      </c>
      <c r="F39" s="12" t="s">
        <v>6</v>
      </c>
      <c r="G39" s="13" t="s">
        <v>7</v>
      </c>
      <c r="H39" s="13" t="s">
        <v>9</v>
      </c>
    </row>
    <row r="40" spans="1:8" s="51" customFormat="1" x14ac:dyDescent="0.2">
      <c r="A40" s="40"/>
      <c r="B40" s="28" t="s">
        <v>127</v>
      </c>
      <c r="C40" s="40">
        <v>3</v>
      </c>
      <c r="D40" s="46"/>
      <c r="E40" s="39"/>
      <c r="F40" s="28" t="s">
        <v>128</v>
      </c>
      <c r="G40" s="40">
        <v>3</v>
      </c>
      <c r="H40" s="40"/>
    </row>
    <row r="41" spans="1:8" s="51" customFormat="1" ht="18" x14ac:dyDescent="0.2">
      <c r="A41" s="40"/>
      <c r="B41" s="28" t="s">
        <v>156</v>
      </c>
      <c r="C41" s="40">
        <v>3</v>
      </c>
      <c r="D41" s="46"/>
      <c r="E41" s="39"/>
      <c r="F41" s="28" t="s">
        <v>143</v>
      </c>
      <c r="G41" s="40">
        <v>3</v>
      </c>
      <c r="H41" s="40"/>
    </row>
    <row r="42" spans="1:8" s="51" customFormat="1" ht="18" x14ac:dyDescent="0.2">
      <c r="A42" s="40"/>
      <c r="B42" s="28" t="s">
        <v>142</v>
      </c>
      <c r="C42" s="40">
        <v>3</v>
      </c>
      <c r="D42" s="46"/>
      <c r="E42" s="39"/>
      <c r="F42" s="28" t="s">
        <v>143</v>
      </c>
      <c r="G42" s="40">
        <v>3</v>
      </c>
      <c r="H42" s="40"/>
    </row>
    <row r="43" spans="1:8" s="51" customFormat="1" ht="18" x14ac:dyDescent="0.2">
      <c r="A43" s="40"/>
      <c r="B43" s="28" t="s">
        <v>140</v>
      </c>
      <c r="C43" s="40">
        <v>3</v>
      </c>
      <c r="D43" s="46"/>
      <c r="E43" s="39"/>
      <c r="F43" s="28" t="s">
        <v>143</v>
      </c>
      <c r="G43" s="40">
        <v>3</v>
      </c>
      <c r="H43" s="40"/>
    </row>
    <row r="44" spans="1:8" s="51" customFormat="1" ht="18" x14ac:dyDescent="0.2">
      <c r="A44" s="40"/>
      <c r="B44" s="28" t="s">
        <v>140</v>
      </c>
      <c r="C44" s="40">
        <v>3</v>
      </c>
      <c r="D44" s="46"/>
      <c r="E44" s="39"/>
      <c r="F44" s="28"/>
      <c r="G44" s="40"/>
      <c r="H44" s="40"/>
    </row>
    <row r="45" spans="1:8" s="2" customFormat="1" ht="17.25" thickBot="1" x14ac:dyDescent="0.35">
      <c r="A45" s="63" t="s">
        <v>8</v>
      </c>
      <c r="B45" s="63"/>
      <c r="C45" s="7">
        <f>SUM(C40:C44)</f>
        <v>15</v>
      </c>
      <c r="D45" s="10"/>
      <c r="E45" s="63" t="s">
        <v>8</v>
      </c>
      <c r="F45" s="63"/>
      <c r="G45" s="7">
        <f>SUM(G40:G44)</f>
        <v>12</v>
      </c>
      <c r="H45" s="50"/>
    </row>
    <row r="46" spans="1:8" s="2" customFormat="1" x14ac:dyDescent="0.3">
      <c r="A46" s="22"/>
      <c r="B46" s="22"/>
      <c r="C46" s="23"/>
      <c r="D46" s="23"/>
      <c r="E46" s="22"/>
      <c r="F46" s="22"/>
      <c r="G46" s="23"/>
      <c r="H46" s="23"/>
    </row>
    <row r="47" spans="1:8" s="19" customFormat="1" ht="17.25" x14ac:dyDescent="0.3">
      <c r="A47" s="66" t="s">
        <v>18</v>
      </c>
      <c r="B47" s="66"/>
      <c r="C47" s="18">
        <f>SUM(C14+G14+C25+G25+C35+G35+C45+G45)</f>
        <v>120</v>
      </c>
    </row>
    <row r="48" spans="1:8" s="19" customFormat="1" ht="17.25" x14ac:dyDescent="0.3">
      <c r="A48" s="34"/>
      <c r="B48" s="34"/>
      <c r="C48" s="34"/>
    </row>
    <row r="49" spans="1:8" s="19" customFormat="1" ht="16.5" customHeight="1" x14ac:dyDescent="0.3">
      <c r="A49" s="65" t="s">
        <v>147</v>
      </c>
      <c r="B49" s="65"/>
      <c r="C49" s="65"/>
      <c r="D49" s="65"/>
      <c r="E49" s="65"/>
      <c r="F49" s="65"/>
      <c r="G49" s="65"/>
      <c r="H49" s="65"/>
    </row>
    <row r="50" spans="1:8" s="19" customFormat="1" ht="15" customHeight="1" x14ac:dyDescent="0.3">
      <c r="A50" s="64" t="s">
        <v>144</v>
      </c>
      <c r="B50" s="64"/>
      <c r="C50" s="64"/>
      <c r="D50" s="64"/>
      <c r="E50" s="64"/>
      <c r="F50" s="64"/>
      <c r="G50" s="64"/>
      <c r="H50" s="64"/>
    </row>
    <row r="51" spans="1:8" s="19" customFormat="1" ht="15" customHeight="1" x14ac:dyDescent="0.3">
      <c r="A51" s="64" t="s">
        <v>145</v>
      </c>
      <c r="B51" s="64"/>
      <c r="C51" s="64"/>
      <c r="D51" s="64"/>
      <c r="E51" s="64"/>
      <c r="F51" s="64"/>
      <c r="G51" s="64"/>
      <c r="H51" s="64"/>
    </row>
    <row r="52" spans="1:8" s="19" customFormat="1" ht="17.25" customHeight="1" x14ac:dyDescent="0.3">
      <c r="A52" s="68" t="s">
        <v>146</v>
      </c>
      <c r="B52" s="64"/>
      <c r="C52" s="64"/>
      <c r="D52" s="64"/>
      <c r="E52" s="64"/>
      <c r="F52" s="64"/>
      <c r="G52" s="64"/>
      <c r="H52" s="64"/>
    </row>
    <row r="54" spans="1:8" x14ac:dyDescent="0.3">
      <c r="A54" s="26" t="s">
        <v>17</v>
      </c>
    </row>
    <row r="55" spans="1:8" x14ac:dyDescent="0.3">
      <c r="A55" s="1" t="s">
        <v>157</v>
      </c>
    </row>
    <row r="56" spans="1:8" ht="7.5" customHeight="1" x14ac:dyDescent="0.3"/>
    <row r="57" spans="1:8" x14ac:dyDescent="0.3">
      <c r="A57" s="57" t="s">
        <v>116</v>
      </c>
      <c r="B57" s="57" t="s">
        <v>123</v>
      </c>
    </row>
    <row r="58" spans="1:8" x14ac:dyDescent="0.3">
      <c r="A58" s="57" t="s">
        <v>120</v>
      </c>
      <c r="B58" s="57" t="s">
        <v>126</v>
      </c>
    </row>
    <row r="59" spans="1:8" x14ac:dyDescent="0.3">
      <c r="A59" s="57" t="s">
        <v>117</v>
      </c>
      <c r="B59" s="57" t="s">
        <v>124</v>
      </c>
    </row>
    <row r="60" spans="1:8" x14ac:dyDescent="0.3">
      <c r="A60" s="57" t="s">
        <v>121</v>
      </c>
      <c r="B60" s="57" t="s">
        <v>125</v>
      </c>
    </row>
    <row r="61" spans="1:8" x14ac:dyDescent="0.3">
      <c r="A61" s="57" t="s">
        <v>153</v>
      </c>
      <c r="B61" s="57" t="s">
        <v>128</v>
      </c>
    </row>
    <row r="62" spans="1:8" x14ac:dyDescent="0.3">
      <c r="C62" s="58"/>
      <c r="D62" s="58"/>
    </row>
    <row r="63" spans="1:8" ht="36" customHeight="1" x14ac:dyDescent="0.3">
      <c r="A63" s="59" t="s">
        <v>19</v>
      </c>
      <c r="B63" s="59"/>
      <c r="C63" s="59"/>
      <c r="D63" s="59"/>
      <c r="E63" s="59"/>
      <c r="F63" s="59"/>
      <c r="G63" s="59"/>
      <c r="H63" s="59"/>
    </row>
  </sheetData>
  <mergeCells count="30">
    <mergeCell ref="A1:H1"/>
    <mergeCell ref="A3:H3"/>
    <mergeCell ref="A5:H5"/>
    <mergeCell ref="A6:D6"/>
    <mergeCell ref="E6:H6"/>
    <mergeCell ref="A17:D17"/>
    <mergeCell ref="E17:H17"/>
    <mergeCell ref="A4:H4"/>
    <mergeCell ref="A51:H51"/>
    <mergeCell ref="A52:H52"/>
    <mergeCell ref="A37:H37"/>
    <mergeCell ref="A14:B14"/>
    <mergeCell ref="A35:B35"/>
    <mergeCell ref="E35:F35"/>
    <mergeCell ref="A25:B25"/>
    <mergeCell ref="E25:F25"/>
    <mergeCell ref="A27:H27"/>
    <mergeCell ref="A28:D28"/>
    <mergeCell ref="E28:H28"/>
    <mergeCell ref="E14:F14"/>
    <mergeCell ref="A16:H16"/>
    <mergeCell ref="C62:D62"/>
    <mergeCell ref="A63:H63"/>
    <mergeCell ref="A38:D38"/>
    <mergeCell ref="E38:H38"/>
    <mergeCell ref="A45:B45"/>
    <mergeCell ref="E45:F45"/>
    <mergeCell ref="A50:H50"/>
    <mergeCell ref="A49:H49"/>
    <mergeCell ref="A47:B47"/>
  </mergeCells>
  <pageMargins left="0.7" right="0.45" top="0.5" bottom="0.5" header="0.3" footer="0"/>
  <pageSetup orientation="landscape" r:id="rId1"/>
  <rowBreaks count="2" manualBreakCount="2">
    <brk id="25" max="16383" man="1"/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17" sqref="A17:D17"/>
    </sheetView>
  </sheetViews>
  <sheetFormatPr defaultColWidth="9.140625"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73" t="s">
        <v>22</v>
      </c>
      <c r="B1" s="74"/>
      <c r="C1" s="74"/>
      <c r="D1" s="74"/>
      <c r="E1" s="74"/>
      <c r="F1" s="74"/>
      <c r="G1" s="74"/>
      <c r="H1" s="74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75" t="s">
        <v>16</v>
      </c>
      <c r="B3" s="75"/>
      <c r="C3" s="75"/>
      <c r="D3" s="75"/>
      <c r="E3" s="75"/>
      <c r="F3" s="75"/>
      <c r="G3" s="75"/>
      <c r="H3" s="75"/>
    </row>
    <row r="4" spans="1:8" ht="17.25" thickBot="1" x14ac:dyDescent="0.35">
      <c r="A4" s="67" t="s">
        <v>21</v>
      </c>
      <c r="B4" s="67"/>
      <c r="C4" s="67"/>
      <c r="D4" s="67"/>
      <c r="E4" s="67"/>
      <c r="F4" s="67"/>
      <c r="G4" s="67"/>
      <c r="H4" s="67"/>
    </row>
    <row r="5" spans="1:8" s="5" customFormat="1" ht="18" thickTop="1" x14ac:dyDescent="0.3">
      <c r="A5" s="69" t="s">
        <v>2</v>
      </c>
      <c r="B5" s="70"/>
      <c r="C5" s="70"/>
      <c r="D5" s="70"/>
      <c r="E5" s="70"/>
      <c r="F5" s="70"/>
      <c r="G5" s="70"/>
      <c r="H5" s="71"/>
    </row>
    <row r="6" spans="1:8" ht="17.25" thickBot="1" x14ac:dyDescent="0.35">
      <c r="A6" s="60" t="s">
        <v>0</v>
      </c>
      <c r="B6" s="61"/>
      <c r="C6" s="61"/>
      <c r="D6" s="61"/>
      <c r="E6" s="61" t="s">
        <v>1</v>
      </c>
      <c r="F6" s="61"/>
      <c r="G6" s="61"/>
      <c r="H6" s="62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30" customFormat="1" x14ac:dyDescent="0.3">
      <c r="A8" s="24"/>
      <c r="B8" s="28" t="s">
        <v>23</v>
      </c>
      <c r="C8" s="24">
        <v>1</v>
      </c>
      <c r="D8" s="29" t="s">
        <v>93</v>
      </c>
      <c r="E8" s="25" t="s">
        <v>81</v>
      </c>
      <c r="F8" s="28" t="s">
        <v>29</v>
      </c>
      <c r="G8" s="24">
        <v>1</v>
      </c>
      <c r="H8" s="24" t="s">
        <v>93</v>
      </c>
    </row>
    <row r="9" spans="1:8" s="30" customFormat="1" x14ac:dyDescent="0.3">
      <c r="A9" s="24" t="s">
        <v>78</v>
      </c>
      <c r="B9" s="28" t="s">
        <v>24</v>
      </c>
      <c r="C9" s="24">
        <v>3</v>
      </c>
      <c r="D9" s="27" t="s">
        <v>94</v>
      </c>
      <c r="E9" s="31" t="s">
        <v>78</v>
      </c>
      <c r="F9" s="28" t="s">
        <v>30</v>
      </c>
      <c r="G9" s="24">
        <v>3</v>
      </c>
      <c r="H9" s="24" t="s">
        <v>94</v>
      </c>
    </row>
    <row r="10" spans="1:8" s="30" customFormat="1" ht="33" x14ac:dyDescent="0.3">
      <c r="A10" s="37" t="s">
        <v>96</v>
      </c>
      <c r="B10" s="28" t="s">
        <v>25</v>
      </c>
      <c r="C10" s="40">
        <v>3</v>
      </c>
      <c r="D10" s="29"/>
      <c r="E10" s="39" t="s">
        <v>82</v>
      </c>
      <c r="F10" s="28" t="s">
        <v>31</v>
      </c>
      <c r="G10" s="40">
        <v>4</v>
      </c>
      <c r="H10" s="40" t="s">
        <v>94</v>
      </c>
    </row>
    <row r="11" spans="1:8" s="30" customFormat="1" x14ac:dyDescent="0.3">
      <c r="A11" s="24" t="s">
        <v>79</v>
      </c>
      <c r="B11" s="28" t="s">
        <v>26</v>
      </c>
      <c r="C11" s="24">
        <v>4</v>
      </c>
      <c r="D11" s="29" t="s">
        <v>94</v>
      </c>
      <c r="E11" s="76" t="s">
        <v>83</v>
      </c>
      <c r="F11" s="28" t="s">
        <v>32</v>
      </c>
      <c r="G11" s="24">
        <v>3</v>
      </c>
      <c r="H11" s="78" t="s">
        <v>93</v>
      </c>
    </row>
    <row r="12" spans="1:8" s="30" customFormat="1" x14ac:dyDescent="0.3">
      <c r="A12" s="24" t="s">
        <v>80</v>
      </c>
      <c r="B12" s="28" t="s">
        <v>27</v>
      </c>
      <c r="C12" s="24">
        <v>3</v>
      </c>
      <c r="D12" s="29" t="s">
        <v>97</v>
      </c>
      <c r="E12" s="77"/>
      <c r="F12" s="28" t="s">
        <v>33</v>
      </c>
      <c r="G12" s="24">
        <v>1</v>
      </c>
      <c r="H12" s="79"/>
    </row>
    <row r="13" spans="1:8" s="30" customFormat="1" x14ac:dyDescent="0.3">
      <c r="A13" s="24"/>
      <c r="B13" s="28" t="s">
        <v>28</v>
      </c>
      <c r="C13" s="24">
        <v>1</v>
      </c>
      <c r="D13" s="29"/>
      <c r="E13" s="32" t="s">
        <v>84</v>
      </c>
      <c r="F13" s="24" t="s">
        <v>34</v>
      </c>
      <c r="G13" s="24">
        <v>4</v>
      </c>
      <c r="H13" s="24" t="s">
        <v>94</v>
      </c>
    </row>
    <row r="14" spans="1:8" s="2" customFormat="1" ht="15.75" customHeight="1" thickBot="1" x14ac:dyDescent="0.35">
      <c r="A14" s="72" t="s">
        <v>8</v>
      </c>
      <c r="B14" s="72"/>
      <c r="C14" s="6">
        <f>SUM(C8:C13)</f>
        <v>15</v>
      </c>
      <c r="D14" s="9"/>
      <c r="E14" s="72" t="s">
        <v>8</v>
      </c>
      <c r="F14" s="72"/>
      <c r="G14" s="6">
        <f t="shared" ref="G14" si="0"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69" t="s">
        <v>20</v>
      </c>
      <c r="B16" s="70"/>
      <c r="C16" s="70"/>
      <c r="D16" s="70"/>
      <c r="E16" s="70"/>
      <c r="F16" s="70"/>
      <c r="G16" s="70"/>
      <c r="H16" s="71"/>
    </row>
    <row r="17" spans="1:8" ht="17.25" thickBot="1" x14ac:dyDescent="0.35">
      <c r="A17" s="60" t="s">
        <v>10</v>
      </c>
      <c r="B17" s="61"/>
      <c r="C17" s="61"/>
      <c r="D17" s="61"/>
      <c r="E17" s="61" t="s">
        <v>11</v>
      </c>
      <c r="F17" s="61"/>
      <c r="G17" s="61"/>
      <c r="H17" s="62"/>
    </row>
    <row r="18" spans="1:8" s="21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30" customFormat="1" ht="33" x14ac:dyDescent="0.3">
      <c r="A19" s="45" t="s">
        <v>98</v>
      </c>
      <c r="B19" s="28" t="s">
        <v>35</v>
      </c>
      <c r="C19" s="40">
        <v>2</v>
      </c>
      <c r="D19" s="46" t="s">
        <v>97</v>
      </c>
      <c r="E19" s="40" t="s">
        <v>88</v>
      </c>
      <c r="F19" s="28" t="s">
        <v>37</v>
      </c>
      <c r="G19" s="40">
        <v>3</v>
      </c>
      <c r="H19" s="40" t="s">
        <v>97</v>
      </c>
    </row>
    <row r="20" spans="1:8" s="30" customFormat="1" ht="18" x14ac:dyDescent="0.3">
      <c r="A20" s="24" t="s">
        <v>86</v>
      </c>
      <c r="B20" s="28" t="s">
        <v>85</v>
      </c>
      <c r="C20" s="24">
        <v>3</v>
      </c>
      <c r="D20" s="29" t="s">
        <v>94</v>
      </c>
      <c r="E20" s="25" t="s">
        <v>95</v>
      </c>
      <c r="F20" s="28" t="s">
        <v>38</v>
      </c>
      <c r="G20" s="24">
        <v>3</v>
      </c>
      <c r="H20" s="24" t="s">
        <v>94</v>
      </c>
    </row>
    <row r="21" spans="1:8" s="30" customFormat="1" ht="33" x14ac:dyDescent="0.3">
      <c r="A21" s="37" t="s">
        <v>99</v>
      </c>
      <c r="B21" s="28" t="s">
        <v>45</v>
      </c>
      <c r="C21" s="44">
        <v>3</v>
      </c>
      <c r="D21" s="43" t="s">
        <v>97</v>
      </c>
      <c r="E21" s="42"/>
      <c r="F21" s="41" t="s">
        <v>47</v>
      </c>
      <c r="G21" s="44">
        <v>3</v>
      </c>
      <c r="H21" s="42"/>
    </row>
    <row r="22" spans="1:8" s="30" customFormat="1" x14ac:dyDescent="0.3">
      <c r="A22" s="24"/>
      <c r="B22" s="28" t="s">
        <v>36</v>
      </c>
      <c r="C22" s="24">
        <v>3</v>
      </c>
      <c r="D22" s="29"/>
      <c r="E22" s="25" t="s">
        <v>89</v>
      </c>
      <c r="F22" s="28" t="s">
        <v>39</v>
      </c>
      <c r="G22" s="24">
        <v>3</v>
      </c>
      <c r="H22" s="24" t="s">
        <v>94</v>
      </c>
    </row>
    <row r="23" spans="1:8" s="30" customFormat="1" ht="49.5" x14ac:dyDescent="0.3">
      <c r="A23" s="40" t="s">
        <v>87</v>
      </c>
      <c r="B23" s="28" t="s">
        <v>46</v>
      </c>
      <c r="C23" s="40">
        <v>3</v>
      </c>
      <c r="D23" s="46" t="s">
        <v>93</v>
      </c>
      <c r="E23" s="47" t="s">
        <v>100</v>
      </c>
      <c r="F23" s="33" t="s">
        <v>48</v>
      </c>
      <c r="G23" s="40">
        <v>3</v>
      </c>
      <c r="H23" s="40" t="s">
        <v>97</v>
      </c>
    </row>
    <row r="24" spans="1:8" s="2" customFormat="1" ht="17.25" thickBot="1" x14ac:dyDescent="0.35">
      <c r="A24" s="63" t="s">
        <v>8</v>
      </c>
      <c r="B24" s="63"/>
      <c r="C24" s="7">
        <f>SUM(C19:C23)</f>
        <v>14</v>
      </c>
      <c r="D24" s="10"/>
      <c r="E24" s="63" t="s">
        <v>8</v>
      </c>
      <c r="F24" s="63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69" t="s">
        <v>3</v>
      </c>
      <c r="B26" s="70"/>
      <c r="C26" s="70"/>
      <c r="D26" s="70"/>
      <c r="E26" s="70"/>
      <c r="F26" s="70"/>
      <c r="G26" s="70"/>
      <c r="H26" s="71"/>
    </row>
    <row r="27" spans="1:8" ht="17.25" thickBot="1" x14ac:dyDescent="0.35">
      <c r="A27" s="60" t="s">
        <v>12</v>
      </c>
      <c r="B27" s="61"/>
      <c r="C27" s="61"/>
      <c r="D27" s="61"/>
      <c r="E27" s="61" t="s">
        <v>13</v>
      </c>
      <c r="F27" s="61"/>
      <c r="G27" s="61"/>
      <c r="H27" s="62"/>
    </row>
    <row r="28" spans="1:8" s="21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20" t="s">
        <v>5</v>
      </c>
      <c r="F28" s="12" t="s">
        <v>6</v>
      </c>
      <c r="G28" s="13" t="s">
        <v>7</v>
      </c>
      <c r="H28" s="13" t="s">
        <v>9</v>
      </c>
    </row>
    <row r="29" spans="1:8" s="30" customFormat="1" ht="18" x14ac:dyDescent="0.3">
      <c r="A29" s="24"/>
      <c r="B29" s="28" t="s">
        <v>49</v>
      </c>
      <c r="C29" s="24">
        <v>1</v>
      </c>
      <c r="D29" s="29"/>
      <c r="E29" s="25" t="s">
        <v>92</v>
      </c>
      <c r="F29" s="28" t="s">
        <v>52</v>
      </c>
      <c r="G29" s="24">
        <v>3</v>
      </c>
      <c r="H29" s="24" t="s">
        <v>93</v>
      </c>
    </row>
    <row r="30" spans="1:8" s="30" customFormat="1" ht="18" x14ac:dyDescent="0.3">
      <c r="A30" s="24" t="s">
        <v>90</v>
      </c>
      <c r="B30" s="28" t="s">
        <v>50</v>
      </c>
      <c r="C30" s="24">
        <v>4</v>
      </c>
      <c r="D30" s="29" t="s">
        <v>93</v>
      </c>
      <c r="E30" s="25"/>
      <c r="F30" s="28" t="s">
        <v>53</v>
      </c>
      <c r="G30" s="24">
        <v>1</v>
      </c>
      <c r="H30" s="24"/>
    </row>
    <row r="31" spans="1:8" s="30" customFormat="1" ht="18" x14ac:dyDescent="0.3">
      <c r="A31" s="24"/>
      <c r="B31" s="28" t="s">
        <v>40</v>
      </c>
      <c r="C31" s="24">
        <v>3</v>
      </c>
      <c r="D31" s="29" t="s">
        <v>93</v>
      </c>
      <c r="E31" s="25"/>
      <c r="F31" s="28" t="s">
        <v>54</v>
      </c>
      <c r="G31" s="24">
        <v>3</v>
      </c>
      <c r="H31" s="24"/>
    </row>
    <row r="32" spans="1:8" s="30" customFormat="1" ht="18" x14ac:dyDescent="0.3">
      <c r="A32" s="24"/>
      <c r="B32" s="28" t="s">
        <v>41</v>
      </c>
      <c r="C32" s="24">
        <v>1</v>
      </c>
      <c r="D32" s="29" t="s">
        <v>93</v>
      </c>
      <c r="E32" s="25"/>
      <c r="F32" s="28" t="s">
        <v>55</v>
      </c>
      <c r="G32" s="24">
        <v>3</v>
      </c>
      <c r="H32" s="24"/>
    </row>
    <row r="33" spans="1:8" s="30" customFormat="1" ht="18" x14ac:dyDescent="0.3">
      <c r="A33" s="24" t="s">
        <v>91</v>
      </c>
      <c r="B33" s="28" t="s">
        <v>51</v>
      </c>
      <c r="C33" s="24">
        <v>3</v>
      </c>
      <c r="D33" s="29" t="s">
        <v>94</v>
      </c>
      <c r="E33" s="25"/>
      <c r="F33" s="28" t="s">
        <v>44</v>
      </c>
      <c r="G33" s="24">
        <v>6</v>
      </c>
      <c r="H33" s="24"/>
    </row>
    <row r="34" spans="1:8" s="30" customFormat="1" ht="18" x14ac:dyDescent="0.3">
      <c r="A34" s="24"/>
      <c r="B34" s="28" t="s">
        <v>43</v>
      </c>
      <c r="C34" s="24">
        <v>4</v>
      </c>
      <c r="D34" s="29"/>
      <c r="E34" s="25"/>
      <c r="F34" s="28"/>
      <c r="G34" s="24"/>
      <c r="H34" s="24"/>
    </row>
    <row r="35" spans="1:8" ht="17.25" thickBot="1" x14ac:dyDescent="0.35">
      <c r="A35" s="63" t="s">
        <v>8</v>
      </c>
      <c r="B35" s="63"/>
      <c r="C35" s="7">
        <f>SUM(C29:C34)</f>
        <v>16</v>
      </c>
      <c r="D35" s="11"/>
      <c r="E35" s="63" t="s">
        <v>8</v>
      </c>
      <c r="F35" s="63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69" t="s">
        <v>4</v>
      </c>
      <c r="B37" s="70"/>
      <c r="C37" s="70"/>
      <c r="D37" s="70"/>
      <c r="E37" s="70"/>
      <c r="F37" s="70"/>
      <c r="G37" s="70"/>
      <c r="H37" s="71"/>
    </row>
    <row r="38" spans="1:8" ht="17.25" thickBot="1" x14ac:dyDescent="0.35">
      <c r="A38" s="60" t="s">
        <v>14</v>
      </c>
      <c r="B38" s="61"/>
      <c r="C38" s="61"/>
      <c r="D38" s="61"/>
      <c r="E38" s="61" t="s">
        <v>15</v>
      </c>
      <c r="F38" s="61"/>
      <c r="G38" s="61"/>
      <c r="H38" s="62"/>
    </row>
    <row r="39" spans="1:8" s="21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20" t="s">
        <v>5</v>
      </c>
      <c r="F39" s="12" t="s">
        <v>6</v>
      </c>
      <c r="G39" s="13" t="s">
        <v>7</v>
      </c>
      <c r="H39" s="13" t="s">
        <v>9</v>
      </c>
    </row>
    <row r="40" spans="1:8" s="30" customFormat="1" ht="18" x14ac:dyDescent="0.3">
      <c r="A40" s="24"/>
      <c r="B40" s="28" t="s">
        <v>56</v>
      </c>
      <c r="C40" s="24">
        <v>3</v>
      </c>
      <c r="D40" s="29"/>
      <c r="E40" s="25"/>
      <c r="F40" s="28" t="s">
        <v>59</v>
      </c>
      <c r="G40" s="24">
        <v>3</v>
      </c>
      <c r="H40" s="24"/>
    </row>
    <row r="41" spans="1:8" s="30" customFormat="1" ht="18" x14ac:dyDescent="0.3">
      <c r="A41" s="24"/>
      <c r="B41" s="28" t="s">
        <v>57</v>
      </c>
      <c r="C41" s="24">
        <v>3</v>
      </c>
      <c r="D41" s="29"/>
      <c r="E41" s="25"/>
      <c r="F41" s="28" t="s">
        <v>60</v>
      </c>
      <c r="G41" s="24">
        <v>2</v>
      </c>
      <c r="H41" s="24"/>
    </row>
    <row r="42" spans="1:8" s="30" customFormat="1" ht="18" x14ac:dyDescent="0.3">
      <c r="A42" s="24"/>
      <c r="B42" s="28" t="s">
        <v>58</v>
      </c>
      <c r="C42" s="24">
        <v>3</v>
      </c>
      <c r="D42" s="29"/>
      <c r="E42" s="25"/>
      <c r="F42" s="33" t="s">
        <v>44</v>
      </c>
      <c r="G42" s="24">
        <v>6</v>
      </c>
      <c r="H42" s="24"/>
    </row>
    <row r="43" spans="1:8" s="30" customFormat="1" ht="18" x14ac:dyDescent="0.3">
      <c r="A43" s="24"/>
      <c r="B43" s="33" t="s">
        <v>43</v>
      </c>
      <c r="C43" s="24">
        <v>6</v>
      </c>
      <c r="D43" s="29"/>
      <c r="E43" s="25"/>
      <c r="F43" s="28" t="s">
        <v>42</v>
      </c>
      <c r="G43" s="24">
        <v>6</v>
      </c>
      <c r="H43" s="24"/>
    </row>
    <row r="44" spans="1:8" s="30" customFormat="1" x14ac:dyDescent="0.3">
      <c r="A44" s="24"/>
      <c r="B44" s="28"/>
      <c r="C44" s="24"/>
      <c r="D44" s="29"/>
      <c r="E44" s="25"/>
      <c r="F44" s="28"/>
      <c r="G44" s="24"/>
      <c r="H44" s="24"/>
    </row>
    <row r="45" spans="1:8" s="2" customFormat="1" ht="17.25" thickBot="1" x14ac:dyDescent="0.35">
      <c r="A45" s="63" t="s">
        <v>8</v>
      </c>
      <c r="B45" s="63"/>
      <c r="C45" s="7">
        <f>SUM(C40:C44)</f>
        <v>15</v>
      </c>
      <c r="D45" s="10"/>
      <c r="E45" s="63" t="s">
        <v>8</v>
      </c>
      <c r="F45" s="63"/>
      <c r="G45" s="7">
        <f>SUM(G40:G44)</f>
        <v>17</v>
      </c>
      <c r="H45" s="7"/>
    </row>
    <row r="46" spans="1:8" s="2" customFormat="1" x14ac:dyDescent="0.3">
      <c r="A46" s="22"/>
      <c r="B46" s="22"/>
      <c r="C46" s="23"/>
      <c r="D46" s="23"/>
      <c r="E46" s="22"/>
      <c r="F46" s="22"/>
      <c r="G46" s="23"/>
      <c r="H46" s="23"/>
    </row>
    <row r="47" spans="1:8" s="19" customFormat="1" ht="17.25" x14ac:dyDescent="0.3">
      <c r="A47" s="66" t="s">
        <v>18</v>
      </c>
      <c r="B47" s="66"/>
      <c r="C47" s="38">
        <f>SUM(C14+G14+C24+G24+C35+G35+C45+G45)</f>
        <v>124</v>
      </c>
    </row>
    <row r="48" spans="1:8" s="19" customFormat="1" ht="17.25" x14ac:dyDescent="0.3">
      <c r="A48" s="38"/>
      <c r="B48" s="38"/>
      <c r="C48" s="38"/>
    </row>
    <row r="49" spans="1:8" s="19" customFormat="1" ht="17.25" x14ac:dyDescent="0.3">
      <c r="A49" s="35" t="s">
        <v>61</v>
      </c>
      <c r="B49" s="38"/>
      <c r="C49" s="38"/>
    </row>
    <row r="50" spans="1:8" s="19" customFormat="1" ht="18" x14ac:dyDescent="0.3">
      <c r="A50" s="36" t="s">
        <v>62</v>
      </c>
      <c r="B50" s="38"/>
      <c r="C50" s="38"/>
    </row>
    <row r="51" spans="1:8" s="19" customFormat="1" ht="18" x14ac:dyDescent="0.3">
      <c r="A51" s="35" t="s">
        <v>63</v>
      </c>
      <c r="B51" s="38"/>
      <c r="C51" s="38"/>
    </row>
    <row r="52" spans="1:8" s="19" customFormat="1" ht="18" x14ac:dyDescent="0.3">
      <c r="A52" s="35" t="s">
        <v>64</v>
      </c>
      <c r="B52" s="38"/>
      <c r="C52" s="38"/>
    </row>
    <row r="53" spans="1:8" s="19" customFormat="1" ht="18" x14ac:dyDescent="0.3">
      <c r="A53" s="35" t="s">
        <v>65</v>
      </c>
      <c r="B53" s="38"/>
      <c r="C53" s="38"/>
    </row>
    <row r="55" spans="1:8" x14ac:dyDescent="0.3">
      <c r="A55" s="26" t="s">
        <v>17</v>
      </c>
    </row>
    <row r="56" spans="1:8" x14ac:dyDescent="0.3">
      <c r="A56" s="1" t="s">
        <v>77</v>
      </c>
    </row>
    <row r="57" spans="1:8" x14ac:dyDescent="0.3">
      <c r="A57" s="1" t="s">
        <v>66</v>
      </c>
      <c r="B57" s="1" t="s">
        <v>72</v>
      </c>
    </row>
    <row r="58" spans="1:8" x14ac:dyDescent="0.3">
      <c r="A58" s="1" t="s">
        <v>67</v>
      </c>
      <c r="B58" s="1" t="s">
        <v>73</v>
      </c>
    </row>
    <row r="59" spans="1:8" x14ac:dyDescent="0.3">
      <c r="A59" s="1" t="s">
        <v>68</v>
      </c>
      <c r="B59" s="1" t="s">
        <v>74</v>
      </c>
    </row>
    <row r="60" spans="1:8" x14ac:dyDescent="0.3">
      <c r="A60" s="1" t="s">
        <v>69</v>
      </c>
      <c r="B60" s="1" t="s">
        <v>75</v>
      </c>
    </row>
    <row r="61" spans="1:8" x14ac:dyDescent="0.3">
      <c r="A61" s="1" t="s">
        <v>70</v>
      </c>
      <c r="B61" s="1" t="s">
        <v>76</v>
      </c>
    </row>
    <row r="62" spans="1:8" x14ac:dyDescent="0.3">
      <c r="A62" s="1" t="s">
        <v>71</v>
      </c>
    </row>
    <row r="64" spans="1:8" ht="36" customHeight="1" x14ac:dyDescent="0.3">
      <c r="A64" s="59" t="s">
        <v>19</v>
      </c>
      <c r="B64" s="59"/>
      <c r="C64" s="59"/>
      <c r="D64" s="59"/>
      <c r="E64" s="59"/>
      <c r="F64" s="59"/>
      <c r="G64" s="59"/>
      <c r="H64" s="59"/>
    </row>
  </sheetData>
  <mergeCells count="27">
    <mergeCell ref="A64:H64"/>
    <mergeCell ref="A37:H37"/>
    <mergeCell ref="A38:D38"/>
    <mergeCell ref="E38:H38"/>
    <mergeCell ref="A45:B45"/>
    <mergeCell ref="E45:F45"/>
    <mergeCell ref="A47:B47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1:H1"/>
    <mergeCell ref="A3:H3"/>
    <mergeCell ref="A4:H4"/>
    <mergeCell ref="A5:H5"/>
    <mergeCell ref="A6:D6"/>
    <mergeCell ref="E6:H6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B.S. in </vt:lpstr>
      <vt:lpstr>Example</vt:lpstr>
      <vt:lpstr>'B.S. in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Natasha L Murphy</cp:lastModifiedBy>
  <cp:lastPrinted>2020-09-10T15:53:18Z</cp:lastPrinted>
  <dcterms:created xsi:type="dcterms:W3CDTF">2014-11-13T16:50:47Z</dcterms:created>
  <dcterms:modified xsi:type="dcterms:W3CDTF">2020-09-22T17:55:07Z</dcterms:modified>
</cp:coreProperties>
</file>