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C48" i="8" l="1"/>
  <c r="G48" i="8" l="1"/>
  <c r="G45" i="9" l="1"/>
  <c r="C45" i="9"/>
  <c r="G35" i="9"/>
  <c r="C35" i="9"/>
  <c r="G24" i="9"/>
  <c r="C24" i="9"/>
  <c r="G14" i="9"/>
  <c r="C14" i="9"/>
  <c r="C47" i="9" s="1"/>
  <c r="G38" i="8" l="1"/>
  <c r="C38" i="8"/>
  <c r="G27" i="8"/>
  <c r="C27" i="8"/>
  <c r="G15" i="8"/>
  <c r="C15" i="8"/>
  <c r="C50" i="8" l="1"/>
</calcChain>
</file>

<file path=xl/sharedStrings.xml><?xml version="1.0" encoding="utf-8"?>
<sst xmlns="http://schemas.openxmlformats.org/spreadsheetml/2006/main" count="311" uniqueCount="168">
  <si>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</si>
  <si>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</si>
  <si>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</si>
  <si>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</si>
  <si>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</si>
  <si>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</si>
  <si>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</si>
  <si>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</si>
  <si>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</si>
  <si>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</si>
  <si>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</si>
  <si>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</si>
  <si>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</si>
  <si>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</si>
  <si>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</si>
  <si>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</si>
  <si>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</si>
  <si>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</si>
  <si>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</si>
  <si>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</si>
  <si>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</si>
  <si>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</si>
  <si>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</si>
  <si>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</si>
  <si>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</si>
  <si>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</si>
  <si>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</si>
  <si>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</si>
  <si>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</si>
  <si>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</si>
  <si>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</si>
  <si>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</si>
  <si>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</si>
  <si>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</si>
  <si>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</si>
  <si>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</si>
  <si>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</si>
  <si>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</si>
  <si>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</si>
  <si>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</si>
  <si>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</si>
  <si>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</si>
  <si>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</si>
  <si>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</si>
  <si>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</si>
  <si>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</si>
  <si>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</si>
  <si>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</si>
  <si>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</si>
  <si>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</si>
  <si>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</si>
  <si>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</si>
  <si>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</si>
  <si>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</si>
  <si>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</si>
  <si>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</si>
  <si>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</si>
  <si>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</si>
  <si>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</si>
  <si>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</si>
  <si>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</si>
  <si>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</si>
  <si>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</si>
  <si>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</si>
  <si>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</si>
  <si>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</si>
  <si>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</si>
  <si>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</si>
  <si>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</si>
  <si>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</si>
  <si>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</si>
  <si>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</si>
  <si>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</si>
  <si>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</si>
  <si>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</si>
  <si>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</si>
  <si>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</si>
  <si>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</si>
  <si>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</si>
  <si>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</si>
  <si>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</si>
  <si>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</si>
  <si>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</si>
  <si>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</si>
  <si>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</si>
  <si>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</si>
  <si>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</si>
  <si>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</si>
  <si>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</si>
  <si>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</si>
  <si>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</si>
  <si>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</si>
  <si>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</si>
  <si>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</si>
  <si>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</si>
  <si>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</si>
  <si>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</si>
  <si>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</si>
  <si>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</si>
  <si>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</si>
  <si>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</si>
  <si>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</si>
  <si>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</si>
  <si>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UGETC: Eng Comp</t>
  </si>
  <si>
    <t>UGETC: Math</t>
  </si>
  <si>
    <t>UGETC: Nat. Science</t>
  </si>
  <si>
    <t>UGETC: Nat. Sci.</t>
  </si>
  <si>
    <t>GEEN 111</t>
  </si>
  <si>
    <t>MATH 131</t>
  </si>
  <si>
    <t>MAT 271</t>
  </si>
  <si>
    <t>GEEN 100</t>
  </si>
  <si>
    <t>CHM 151</t>
  </si>
  <si>
    <t>EGR 150</t>
  </si>
  <si>
    <t>MATH 132</t>
  </si>
  <si>
    <t>GEN ED: Mathematics</t>
  </si>
  <si>
    <t>PHYS 241</t>
  </si>
  <si>
    <t>PHYS 251</t>
  </si>
  <si>
    <t>PHY 251</t>
  </si>
  <si>
    <t>MAT 272</t>
  </si>
  <si>
    <t>MATH 231</t>
  </si>
  <si>
    <t>PHYS 242</t>
  </si>
  <si>
    <t>PHYS 252</t>
  </si>
  <si>
    <t>PHY 252</t>
  </si>
  <si>
    <t>MAT 273</t>
  </si>
  <si>
    <t>GEN ED: Math</t>
  </si>
  <si>
    <t>ECEN 101</t>
  </si>
  <si>
    <t>ECEN 200</t>
  </si>
  <si>
    <t>ECEN 206</t>
  </si>
  <si>
    <t>ECEN 300</t>
  </si>
  <si>
    <t>ECEN 306</t>
  </si>
  <si>
    <t>ECEN 325</t>
  </si>
  <si>
    <t>ECEN 400</t>
  </si>
  <si>
    <t>ECEN 356</t>
  </si>
  <si>
    <t>ECEN 320</t>
  </si>
  <si>
    <t>ECEN 326</t>
  </si>
  <si>
    <t>ECEN 460</t>
  </si>
  <si>
    <t>ECEN 466</t>
  </si>
  <si>
    <t>ECEN 450</t>
  </si>
  <si>
    <t>Global Awareness</t>
  </si>
  <si>
    <t>ECEN 478</t>
  </si>
  <si>
    <t>ECEN 479</t>
  </si>
  <si>
    <t>Soc/Behav Sci Elective</t>
  </si>
  <si>
    <t>Pre-major/Elective</t>
  </si>
  <si>
    <t>EGR 131</t>
  </si>
  <si>
    <r>
      <t xml:space="preserve">ENG 112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113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114</t>
    </r>
  </si>
  <si>
    <r>
      <t>ELC 131</t>
    </r>
    <r>
      <rPr>
        <sz val="10.5"/>
        <color rgb="FFFF0000"/>
        <rFont val="Arial Narrow"/>
        <family val="2"/>
      </rPr>
      <t xml:space="preserve"> or </t>
    </r>
    <r>
      <rPr>
        <sz val="10.5"/>
        <color rgb="FF000000"/>
        <rFont val="Arial Narrow"/>
        <family val="2"/>
      </rPr>
      <t>ELC 138</t>
    </r>
  </si>
  <si>
    <t>ELN 232</t>
  </si>
  <si>
    <t>ISEN 260</t>
  </si>
  <si>
    <r>
      <t>ECEN 478</t>
    </r>
    <r>
      <rPr>
        <vertAlign val="superscript"/>
        <sz val="10.5"/>
        <color rgb="FF000000"/>
        <rFont val="Arial Narrow"/>
        <family val="2"/>
      </rPr>
      <t>a</t>
    </r>
  </si>
  <si>
    <r>
      <t>ECEN 4XX</t>
    </r>
    <r>
      <rPr>
        <vertAlign val="superscript"/>
        <sz val="10.5"/>
        <color rgb="FF000000"/>
        <rFont val="Arial Narrow"/>
        <family val="2"/>
      </rPr>
      <t>b</t>
    </r>
  </si>
  <si>
    <r>
      <t>ECEN 479</t>
    </r>
    <r>
      <rPr>
        <vertAlign val="superscript"/>
        <sz val="10.5"/>
        <color rgb="FF000000"/>
        <rFont val="Arial Narrow"/>
        <family val="2"/>
      </rPr>
      <t>a</t>
    </r>
  </si>
  <si>
    <t>CSC 134 or CSC 139 or CSC 151 or CSC 239</t>
  </si>
  <si>
    <t>CHEM 106/CHEM 116</t>
  </si>
  <si>
    <t>MATH 341</t>
  </si>
  <si>
    <t>MAT 285</t>
  </si>
  <si>
    <t>MATH 351</t>
  </si>
  <si>
    <t>MAT 280</t>
  </si>
  <si>
    <t>ECEN 212</t>
  </si>
  <si>
    <t>ECEN 218</t>
  </si>
  <si>
    <t>MEEN 230</t>
  </si>
  <si>
    <t>African-American Culture</t>
  </si>
  <si>
    <t>ECEN 351</t>
  </si>
  <si>
    <t>ECEN 357</t>
  </si>
  <si>
    <t>COMP 163</t>
  </si>
  <si>
    <t>2020-2021 Pathway for Bachelor of Science Electrical Engineering</t>
  </si>
  <si>
    <r>
      <rPr>
        <vertAlign val="superscript"/>
        <sz val="10"/>
        <color indexed="8"/>
        <rFont val="Arial Narrow"/>
        <family val="2"/>
      </rPr>
      <t>a</t>
    </r>
    <r>
      <rPr>
        <sz val="10"/>
        <color indexed="8"/>
        <rFont val="Arial Narrow"/>
        <family val="2"/>
      </rPr>
      <t xml:space="preserve">Capstone Design Course
</t>
    </r>
    <r>
      <rPr>
        <vertAlign val="superscript"/>
        <sz val="10"/>
        <color indexed="8"/>
        <rFont val="Arial Narrow"/>
        <family val="2"/>
      </rPr>
      <t>b</t>
    </r>
    <r>
      <rPr>
        <sz val="10"/>
        <color indexed="8"/>
        <rFont val="Arial Narrow"/>
        <family val="2"/>
      </rPr>
      <t xml:space="preserve">Technical Elective (maximum of 2 courses from a given area); (ECEN 449, ECEN 452, ECEN 459), (ECEN 408,
ECEN 426, ECEN 470), (ECEN 323, ECEN 421, ECEN 441, ECEN 447), (ECEN 461, ECEN 468, ECEN 474, ECEN
477)
</t>
    </r>
    <r>
      <rPr>
        <vertAlign val="superscript"/>
        <sz val="10"/>
        <color indexed="8"/>
        <rFont val="Arial Narrow"/>
        <family val="2"/>
      </rPr>
      <t>c</t>
    </r>
    <r>
      <rPr>
        <sz val="10"/>
        <color indexed="8"/>
        <rFont val="Arial Narrow"/>
        <family val="2"/>
      </rPr>
      <t xml:space="preserve">Technical Elective (ECEN 410, ECEN 430, ECEN 462, ECEN 472)
</t>
    </r>
    <r>
      <rPr>
        <vertAlign val="superscript"/>
        <sz val="10"/>
        <color indexed="8"/>
        <rFont val="Arial Narrow"/>
        <family val="2"/>
      </rPr>
      <t>d</t>
    </r>
    <r>
      <rPr>
        <sz val="10"/>
        <color indexed="8"/>
        <rFont val="Arial Narrow"/>
        <family val="2"/>
      </rPr>
      <t>This course satisfies the Humanities/Fine Arts Elective requirement.</t>
    </r>
  </si>
  <si>
    <r>
      <t>SPCH 250</t>
    </r>
    <r>
      <rPr>
        <vertAlign val="superscript"/>
        <sz val="10.5"/>
        <color rgb="FF000000"/>
        <rFont val="Arial Narrow"/>
        <family val="2"/>
      </rPr>
      <t>d</t>
    </r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</si>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</sst>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vertAlign val="superscript"/>
      <sz val="10.5"/>
      <color rgb="FF000000"/>
      <name val="Arial Narrow"/>
      <family val="2"/>
    </font>
    <font>
      <b/>
      <sz val="10.5"/>
      <color indexed="8"/>
      <name val="Arial Narrow"/>
      <family val="2"/>
    </font>
    <font>
      <i/>
      <sz val="11"/>
      <color indexed="8"/>
      <name val="Arial Narrow"/>
      <family val="2"/>
    </font>
    <font>
      <sz val="10.5"/>
      <color rgb="FFFF0000"/>
      <name val="Arial Narrow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1" fillId="0" borderId="0" xfId="0" applyFont="1"/>
    <xf numFmtId="0" fontId="17" fillId="3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top" wrapText="1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6" fillId="0" borderId="2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1" fillId="0" borderId="0" xfId="0" applyFont="1"/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27" xfId="0" applyFont="1" applyBorder="1" applyAlignment="1">
      <alignment horizontal="left"/>
    </xf>
    <xf numFmtId="0" fontId="1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="154" zoomScaleNormal="154" workbookViewId="0">
      <selection activeCell="E42" sqref="E42"/>
    </sheetView>
  </sheetViews>
  <sheetFormatPr defaultColWidth="9.140625" defaultRowHeight="16.5" x14ac:dyDescent="0.3"/>
  <cols>
    <col min="1" max="1" width="13.140625" style="1" customWidth="1"/>
    <col min="2" max="2" width="19.5703125" style="1" bestFit="1" customWidth="1"/>
    <col min="3" max="3" width="9.28515625" style="1" bestFit="1" customWidth="1"/>
    <col min="4" max="4" width="17.140625" style="1" customWidth="1"/>
    <col min="5" max="5" width="17.7109375" style="1" customWidth="1"/>
    <col min="6" max="6" width="19" style="1" customWidth="1"/>
    <col min="7" max="7" width="6.28515625" style="1" customWidth="1"/>
    <col min="8" max="8" width="18.28515625" style="1" customWidth="1"/>
    <col min="9" max="16384" width="9.140625" style="1"/>
  </cols>
  <sheetData>
    <row r="1" spans="1:8" s="16" customFormat="1" ht="31.5" customHeight="1" x14ac:dyDescent="0.3">
      <c r="A1" s="99" t="s">
        <v>164</v>
      </c>
      <c r="B1" s="100"/>
      <c r="C1" s="100"/>
      <c r="D1" s="100"/>
      <c r="E1" s="100"/>
      <c r="F1" s="100"/>
      <c r="G1" s="100"/>
      <c r="H1" s="10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ht="23.25" customHeight="1" x14ac:dyDescent="0.3">
      <c r="A3" s="101" t="s">
        <v>167</v>
      </c>
      <c r="B3" s="101"/>
      <c r="C3" s="101"/>
      <c r="D3" s="101"/>
      <c r="E3" s="101"/>
      <c r="F3" s="101"/>
      <c r="G3" s="101"/>
      <c r="H3" s="101"/>
    </row>
    <row r="4" spans="1:8" ht="17.25" thickBot="1" x14ac:dyDescent="0.35">
      <c r="A4" s="102" t="s">
        <v>21</v>
      </c>
      <c r="B4" s="102"/>
      <c r="C4" s="102"/>
      <c r="D4" s="102"/>
      <c r="E4" s="102"/>
      <c r="F4" s="102"/>
      <c r="G4" s="102"/>
      <c r="H4" s="102"/>
    </row>
    <row r="5" spans="1:8" s="5" customFormat="1" ht="18" thickTop="1" x14ac:dyDescent="0.3">
      <c r="A5" s="92" t="s">
        <v>2</v>
      </c>
      <c r="B5" s="93"/>
      <c r="C5" s="93"/>
      <c r="D5" s="93"/>
      <c r="E5" s="93"/>
      <c r="F5" s="93"/>
      <c r="G5" s="93"/>
      <c r="H5" s="94"/>
    </row>
    <row r="6" spans="1:8" ht="17.25" thickBot="1" x14ac:dyDescent="0.35">
      <c r="A6" s="95" t="s">
        <v>0</v>
      </c>
      <c r="B6" s="96"/>
      <c r="C6" s="96"/>
      <c r="D6" s="96"/>
      <c r="E6" s="96" t="s">
        <v>1</v>
      </c>
      <c r="F6" s="96"/>
      <c r="G6" s="96"/>
      <c r="H6" s="97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56" customFormat="1" ht="13.5" x14ac:dyDescent="0.2">
      <c r="A8" s="52" t="s">
        <v>78</v>
      </c>
      <c r="B8" s="53" t="s">
        <v>101</v>
      </c>
      <c r="C8" s="52">
        <v>3</v>
      </c>
      <c r="D8" s="54" t="s">
        <v>103</v>
      </c>
      <c r="E8" s="55" t="s">
        <v>144</v>
      </c>
      <c r="F8" s="53" t="s">
        <v>102</v>
      </c>
      <c r="G8" s="52">
        <v>3</v>
      </c>
      <c r="H8" s="52" t="s">
        <v>103</v>
      </c>
    </row>
    <row r="9" spans="1:8" s="56" customFormat="1" ht="13.5" x14ac:dyDescent="0.2">
      <c r="A9" s="52"/>
      <c r="B9" s="53" t="s">
        <v>125</v>
      </c>
      <c r="C9" s="52">
        <v>3</v>
      </c>
      <c r="D9" s="54"/>
      <c r="E9" s="108" t="s">
        <v>117</v>
      </c>
      <c r="F9" s="53" t="s">
        <v>115</v>
      </c>
      <c r="G9" s="52">
        <v>3</v>
      </c>
      <c r="H9" s="110" t="s">
        <v>105</v>
      </c>
    </row>
    <row r="10" spans="1:8" s="56" customFormat="1" ht="13.5" x14ac:dyDescent="0.2">
      <c r="A10" s="52" t="s">
        <v>143</v>
      </c>
      <c r="B10" s="53" t="s">
        <v>107</v>
      </c>
      <c r="C10" s="52">
        <v>1</v>
      </c>
      <c r="D10" s="57"/>
      <c r="E10" s="109"/>
      <c r="F10" s="53" t="s">
        <v>116</v>
      </c>
      <c r="G10" s="52">
        <v>1</v>
      </c>
      <c r="H10" s="111"/>
    </row>
    <row r="11" spans="1:8" s="56" customFormat="1" ht="13.5" customHeight="1" x14ac:dyDescent="0.2">
      <c r="A11" s="104" t="s">
        <v>151</v>
      </c>
      <c r="B11" s="53"/>
      <c r="C11" s="52"/>
      <c r="D11" s="106" t="s">
        <v>97</v>
      </c>
      <c r="E11" s="58" t="s">
        <v>118</v>
      </c>
      <c r="F11" s="53" t="s">
        <v>113</v>
      </c>
      <c r="G11" s="52">
        <v>4</v>
      </c>
      <c r="H11" s="59" t="s">
        <v>114</v>
      </c>
    </row>
    <row r="12" spans="1:8" s="56" customFormat="1" ht="39.75" customHeight="1" x14ac:dyDescent="0.2">
      <c r="A12" s="105"/>
      <c r="B12" s="53" t="s">
        <v>163</v>
      </c>
      <c r="C12" s="52">
        <v>3</v>
      </c>
      <c r="D12" s="107"/>
      <c r="E12" s="60" t="s">
        <v>111</v>
      </c>
      <c r="F12" s="53" t="s">
        <v>152</v>
      </c>
      <c r="G12" s="52">
        <v>4</v>
      </c>
      <c r="H12" s="57" t="s">
        <v>106</v>
      </c>
    </row>
    <row r="13" spans="1:8" s="56" customFormat="1" ht="13.5" x14ac:dyDescent="0.2">
      <c r="A13" s="52" t="s">
        <v>109</v>
      </c>
      <c r="B13" s="53" t="s">
        <v>108</v>
      </c>
      <c r="C13" s="52">
        <v>4</v>
      </c>
      <c r="D13" s="61" t="s">
        <v>104</v>
      </c>
      <c r="E13" s="62"/>
      <c r="F13" s="53"/>
      <c r="G13" s="63"/>
      <c r="H13" s="57"/>
    </row>
    <row r="14" spans="1:8" s="56" customFormat="1" ht="13.5" x14ac:dyDescent="0.2">
      <c r="A14" s="52" t="s">
        <v>112</v>
      </c>
      <c r="B14" s="53" t="s">
        <v>110</v>
      </c>
      <c r="C14" s="52">
        <v>2</v>
      </c>
      <c r="D14" s="64" t="s">
        <v>97</v>
      </c>
      <c r="E14" s="62"/>
      <c r="F14" s="53"/>
      <c r="G14" s="52"/>
      <c r="H14" s="57"/>
    </row>
    <row r="15" spans="1:8" s="2" customFormat="1" ht="15.75" customHeight="1" thickBot="1" x14ac:dyDescent="0.35">
      <c r="A15" s="91" t="s">
        <v>8</v>
      </c>
      <c r="B15" s="91"/>
      <c r="C15" s="6">
        <f>SUM(C8:C14)</f>
        <v>16</v>
      </c>
      <c r="D15" s="9"/>
      <c r="E15" s="113" t="s">
        <v>8</v>
      </c>
      <c r="F15" s="113"/>
      <c r="G15" s="6">
        <f>SUM(G8:G14)</f>
        <v>15</v>
      </c>
      <c r="H15" s="51"/>
    </row>
    <row r="16" spans="1:8" ht="17.25" thickBot="1" x14ac:dyDescent="0.35">
      <c r="B16" s="3"/>
    </row>
    <row r="17" spans="1:8" s="5" customFormat="1" ht="18" thickTop="1" x14ac:dyDescent="0.3">
      <c r="A17" s="92" t="s">
        <v>20</v>
      </c>
      <c r="B17" s="93"/>
      <c r="C17" s="93"/>
      <c r="D17" s="93"/>
      <c r="E17" s="93"/>
      <c r="F17" s="93"/>
      <c r="G17" s="93"/>
      <c r="H17" s="94"/>
    </row>
    <row r="18" spans="1:8" ht="17.25" thickBot="1" x14ac:dyDescent="0.35">
      <c r="A18" s="95" t="s">
        <v>10</v>
      </c>
      <c r="B18" s="96"/>
      <c r="C18" s="96"/>
      <c r="D18" s="96"/>
      <c r="E18" s="96" t="s">
        <v>11</v>
      </c>
      <c r="F18" s="96"/>
      <c r="G18" s="96"/>
      <c r="H18" s="97"/>
    </row>
    <row r="19" spans="1:8" s="20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19" t="s">
        <v>5</v>
      </c>
      <c r="F19" s="12" t="s">
        <v>6</v>
      </c>
      <c r="G19" s="13" t="s">
        <v>7</v>
      </c>
      <c r="H19" s="13" t="s">
        <v>9</v>
      </c>
    </row>
    <row r="20" spans="1:8" s="56" customFormat="1" ht="13.5" x14ac:dyDescent="0.2">
      <c r="A20" s="57" t="s">
        <v>154</v>
      </c>
      <c r="B20" s="53" t="s">
        <v>153</v>
      </c>
      <c r="C20" s="52">
        <v>3</v>
      </c>
      <c r="D20" s="64" t="s">
        <v>142</v>
      </c>
      <c r="E20" s="60"/>
      <c r="F20" s="82" t="s">
        <v>141</v>
      </c>
      <c r="G20" s="52">
        <v>3</v>
      </c>
      <c r="H20" s="52"/>
    </row>
    <row r="21" spans="1:8" s="56" customFormat="1" ht="13.5" x14ac:dyDescent="0.2">
      <c r="A21" s="65" t="s">
        <v>123</v>
      </c>
      <c r="B21" s="53" t="s">
        <v>119</v>
      </c>
      <c r="C21" s="52">
        <v>4</v>
      </c>
      <c r="D21" s="66" t="s">
        <v>124</v>
      </c>
      <c r="E21" s="58" t="s">
        <v>156</v>
      </c>
      <c r="F21" s="82" t="s">
        <v>155</v>
      </c>
      <c r="G21" s="52">
        <v>3</v>
      </c>
      <c r="H21" s="57" t="s">
        <v>142</v>
      </c>
    </row>
    <row r="22" spans="1:8" s="56" customFormat="1" ht="13.5" x14ac:dyDescent="0.2">
      <c r="A22" s="86" t="s">
        <v>122</v>
      </c>
      <c r="B22" s="53" t="s">
        <v>120</v>
      </c>
      <c r="C22" s="52">
        <v>3</v>
      </c>
      <c r="D22" s="88" t="s">
        <v>106</v>
      </c>
      <c r="E22" s="58"/>
      <c r="F22" s="82" t="s">
        <v>128</v>
      </c>
      <c r="G22" s="52">
        <v>3</v>
      </c>
      <c r="H22" s="57"/>
    </row>
    <row r="23" spans="1:8" s="56" customFormat="1" ht="13.5" x14ac:dyDescent="0.2">
      <c r="A23" s="87"/>
      <c r="B23" s="53" t="s">
        <v>121</v>
      </c>
      <c r="C23" s="52">
        <v>1</v>
      </c>
      <c r="D23" s="89"/>
      <c r="E23" s="58"/>
      <c r="F23" s="82" t="s">
        <v>129</v>
      </c>
      <c r="G23" s="52">
        <v>1</v>
      </c>
      <c r="H23" s="57"/>
    </row>
    <row r="24" spans="1:8" s="56" customFormat="1" ht="27" x14ac:dyDescent="0.2">
      <c r="A24" s="71" t="s">
        <v>145</v>
      </c>
      <c r="B24" s="53" t="s">
        <v>126</v>
      </c>
      <c r="C24" s="52">
        <v>3</v>
      </c>
      <c r="D24" s="67"/>
      <c r="E24" s="55"/>
      <c r="F24" s="82" t="s">
        <v>157</v>
      </c>
      <c r="G24" s="52">
        <v>3</v>
      </c>
      <c r="H24" s="52"/>
    </row>
    <row r="25" spans="1:8" s="56" customFormat="1" ht="13.5" x14ac:dyDescent="0.2">
      <c r="A25" s="53"/>
      <c r="B25" s="53" t="s">
        <v>127</v>
      </c>
      <c r="C25" s="52">
        <v>1</v>
      </c>
      <c r="D25" s="67"/>
      <c r="E25" s="55"/>
      <c r="F25" s="82" t="s">
        <v>158</v>
      </c>
      <c r="G25" s="52">
        <v>1</v>
      </c>
      <c r="H25" s="52"/>
    </row>
    <row r="26" spans="1:8" s="56" customFormat="1" ht="13.5" x14ac:dyDescent="0.2">
      <c r="A26" s="52"/>
      <c r="B26" s="53"/>
      <c r="C26" s="52"/>
      <c r="D26" s="54"/>
      <c r="E26" s="55"/>
      <c r="F26" s="53" t="s">
        <v>147</v>
      </c>
      <c r="G26" s="52">
        <v>2</v>
      </c>
      <c r="H26" s="52"/>
    </row>
    <row r="27" spans="1:8" s="2" customFormat="1" ht="17.25" thickBot="1" x14ac:dyDescent="0.35">
      <c r="A27" s="91" t="s">
        <v>8</v>
      </c>
      <c r="B27" s="91"/>
      <c r="C27" s="7">
        <f>SUM(C20:C26)</f>
        <v>15</v>
      </c>
      <c r="D27" s="10"/>
      <c r="E27" s="91" t="s">
        <v>8</v>
      </c>
      <c r="F27" s="91"/>
      <c r="G27" s="7">
        <f>SUM(G20:G26)</f>
        <v>16</v>
      </c>
      <c r="H27" s="7"/>
    </row>
    <row r="28" spans="1:8" s="2" customFormat="1" ht="17.25" thickBot="1" x14ac:dyDescent="0.35"/>
    <row r="29" spans="1:8" s="5" customFormat="1" ht="18" thickTop="1" x14ac:dyDescent="0.3">
      <c r="A29" s="92" t="s">
        <v>3</v>
      </c>
      <c r="B29" s="93"/>
      <c r="C29" s="93"/>
      <c r="D29" s="93"/>
      <c r="E29" s="93"/>
      <c r="F29" s="93"/>
      <c r="G29" s="93"/>
      <c r="H29" s="94"/>
    </row>
    <row r="30" spans="1:8" ht="17.25" thickBot="1" x14ac:dyDescent="0.35">
      <c r="A30" s="95" t="s">
        <v>12</v>
      </c>
      <c r="B30" s="96"/>
      <c r="C30" s="96"/>
      <c r="D30" s="96"/>
      <c r="E30" s="96" t="s">
        <v>13</v>
      </c>
      <c r="F30" s="96"/>
      <c r="G30" s="96"/>
      <c r="H30" s="97"/>
    </row>
    <row r="31" spans="1:8" s="20" customFormat="1" ht="33.75" thickTop="1" x14ac:dyDescent="0.3">
      <c r="A31" s="13" t="s">
        <v>5</v>
      </c>
      <c r="B31" s="12" t="s">
        <v>6</v>
      </c>
      <c r="C31" s="13" t="s">
        <v>7</v>
      </c>
      <c r="D31" s="14" t="s">
        <v>9</v>
      </c>
      <c r="E31" s="19" t="s">
        <v>5</v>
      </c>
      <c r="F31" s="12" t="s">
        <v>6</v>
      </c>
      <c r="G31" s="13" t="s">
        <v>7</v>
      </c>
      <c r="H31" s="13" t="s">
        <v>9</v>
      </c>
    </row>
    <row r="32" spans="1:8" s="56" customFormat="1" ht="13.5" x14ac:dyDescent="0.2">
      <c r="A32" s="52"/>
      <c r="B32" s="53" t="s">
        <v>160</v>
      </c>
      <c r="C32" s="52">
        <v>3</v>
      </c>
      <c r="D32" s="54"/>
      <c r="E32" s="53" t="s">
        <v>146</v>
      </c>
      <c r="F32" s="53" t="s">
        <v>161</v>
      </c>
      <c r="G32" s="52">
        <v>3</v>
      </c>
      <c r="H32" s="52"/>
    </row>
    <row r="33" spans="1:8" s="56" customFormat="1" ht="13.5" x14ac:dyDescent="0.2">
      <c r="A33" s="52"/>
      <c r="B33" s="53" t="s">
        <v>132</v>
      </c>
      <c r="C33" s="52">
        <v>3</v>
      </c>
      <c r="D33" s="54"/>
      <c r="E33" s="55"/>
      <c r="F33" s="53" t="s">
        <v>162</v>
      </c>
      <c r="G33" s="52">
        <v>1</v>
      </c>
      <c r="H33" s="52"/>
    </row>
    <row r="34" spans="1:8" s="56" customFormat="1" ht="13.5" x14ac:dyDescent="0.2">
      <c r="A34" s="52"/>
      <c r="B34" s="53" t="s">
        <v>133</v>
      </c>
      <c r="C34" s="52">
        <v>3</v>
      </c>
      <c r="D34" s="54"/>
      <c r="E34" s="55"/>
      <c r="F34" s="53" t="s">
        <v>135</v>
      </c>
      <c r="G34" s="52">
        <v>3</v>
      </c>
      <c r="H34" s="52"/>
    </row>
    <row r="35" spans="1:8" s="56" customFormat="1" ht="13.5" x14ac:dyDescent="0.2">
      <c r="A35" s="52"/>
      <c r="B35" s="53" t="s">
        <v>134</v>
      </c>
      <c r="C35" s="52">
        <v>1</v>
      </c>
      <c r="D35" s="54"/>
      <c r="E35" s="68"/>
      <c r="F35" s="53" t="s">
        <v>136</v>
      </c>
      <c r="G35" s="52">
        <v>1</v>
      </c>
      <c r="H35" s="57"/>
    </row>
    <row r="36" spans="1:8" s="56" customFormat="1" ht="13.5" x14ac:dyDescent="0.2">
      <c r="A36" s="52"/>
      <c r="B36" s="53" t="s">
        <v>130</v>
      </c>
      <c r="C36" s="52">
        <v>3</v>
      </c>
      <c r="D36" s="54"/>
      <c r="E36" s="68"/>
      <c r="F36" s="53" t="s">
        <v>137</v>
      </c>
      <c r="G36" s="52">
        <v>3</v>
      </c>
      <c r="H36" s="57"/>
    </row>
    <row r="37" spans="1:8" s="56" customFormat="1" ht="16.5" customHeight="1" x14ac:dyDescent="0.2">
      <c r="A37" s="69"/>
      <c r="B37" s="53" t="s">
        <v>138</v>
      </c>
      <c r="C37" s="52">
        <v>3</v>
      </c>
      <c r="D37" s="70"/>
      <c r="E37" s="68"/>
      <c r="F37" s="53" t="s">
        <v>131</v>
      </c>
      <c r="G37" s="52">
        <v>3</v>
      </c>
      <c r="H37" s="57"/>
    </row>
    <row r="38" spans="1:8" ht="17.25" thickBot="1" x14ac:dyDescent="0.35">
      <c r="A38" s="91" t="s">
        <v>8</v>
      </c>
      <c r="B38" s="91"/>
      <c r="C38" s="7">
        <f>SUM(C32:C37)</f>
        <v>16</v>
      </c>
      <c r="D38" s="11"/>
      <c r="E38" s="91" t="s">
        <v>8</v>
      </c>
      <c r="F38" s="91"/>
      <c r="G38" s="7">
        <f>SUM(G32:G37)</f>
        <v>14</v>
      </c>
      <c r="H38" s="8"/>
    </row>
    <row r="39" spans="1:8" ht="17.25" thickBot="1" x14ac:dyDescent="0.35">
      <c r="A39" s="4"/>
      <c r="B39" s="4"/>
      <c r="E39" s="4"/>
      <c r="F39" s="4"/>
    </row>
    <row r="40" spans="1:8" s="5" customFormat="1" ht="18" thickTop="1" x14ac:dyDescent="0.3">
      <c r="A40" s="92" t="s">
        <v>4</v>
      </c>
      <c r="B40" s="93"/>
      <c r="C40" s="93"/>
      <c r="D40" s="93"/>
      <c r="E40" s="93"/>
      <c r="F40" s="93"/>
      <c r="G40" s="93"/>
      <c r="H40" s="94"/>
    </row>
    <row r="41" spans="1:8" ht="17.25" thickBot="1" x14ac:dyDescent="0.35">
      <c r="A41" s="95" t="s">
        <v>14</v>
      </c>
      <c r="B41" s="96"/>
      <c r="C41" s="96"/>
      <c r="D41" s="96"/>
      <c r="E41" s="96" t="s">
        <v>15</v>
      </c>
      <c r="F41" s="96"/>
      <c r="G41" s="96"/>
      <c r="H41" s="97"/>
    </row>
    <row r="42" spans="1:8" s="20" customFormat="1" ht="33.75" thickTop="1" x14ac:dyDescent="0.3">
      <c r="A42" s="13" t="s">
        <v>5</v>
      </c>
      <c r="B42" s="12" t="s">
        <v>6</v>
      </c>
      <c r="C42" s="13" t="s">
        <v>7</v>
      </c>
      <c r="D42" s="14" t="s">
        <v>9</v>
      </c>
      <c r="E42" s="19" t="s">
        <v>5</v>
      </c>
      <c r="F42" s="12" t="s">
        <v>6</v>
      </c>
      <c r="G42" s="13" t="s">
        <v>7</v>
      </c>
      <c r="H42" s="13" t="s">
        <v>9</v>
      </c>
    </row>
    <row r="43" spans="1:8" s="79" customFormat="1" ht="15.75" x14ac:dyDescent="0.2">
      <c r="A43" s="73"/>
      <c r="B43" s="74" t="s">
        <v>148</v>
      </c>
      <c r="C43" s="75">
        <v>3</v>
      </c>
      <c r="D43" s="76"/>
      <c r="E43" s="77"/>
      <c r="F43" s="53" t="s">
        <v>150</v>
      </c>
      <c r="G43" s="52">
        <v>3</v>
      </c>
      <c r="H43" s="78"/>
    </row>
    <row r="44" spans="1:8" s="56" customFormat="1" ht="15.75" x14ac:dyDescent="0.2">
      <c r="A44" s="52"/>
      <c r="B44" s="53" t="s">
        <v>149</v>
      </c>
      <c r="C44" s="52">
        <v>3</v>
      </c>
      <c r="D44" s="54"/>
      <c r="E44" s="55"/>
      <c r="F44" s="53" t="s">
        <v>149</v>
      </c>
      <c r="G44" s="52">
        <v>3</v>
      </c>
      <c r="H44" s="52"/>
    </row>
    <row r="45" spans="1:8" s="56" customFormat="1" ht="15.75" x14ac:dyDescent="0.2">
      <c r="A45" s="52"/>
      <c r="B45" s="53" t="s">
        <v>149</v>
      </c>
      <c r="C45" s="52">
        <v>3</v>
      </c>
      <c r="D45" s="54"/>
      <c r="E45" s="55"/>
      <c r="F45" s="53" t="s">
        <v>149</v>
      </c>
      <c r="G45" s="52">
        <v>3</v>
      </c>
      <c r="H45" s="52"/>
    </row>
    <row r="46" spans="1:8" s="56" customFormat="1" ht="15.75" x14ac:dyDescent="0.2">
      <c r="A46" s="52"/>
      <c r="B46" s="71" t="s">
        <v>149</v>
      </c>
      <c r="C46" s="52">
        <v>3</v>
      </c>
      <c r="D46" s="54"/>
      <c r="E46" s="55"/>
      <c r="F46" s="53" t="s">
        <v>149</v>
      </c>
      <c r="G46" s="52">
        <v>3</v>
      </c>
      <c r="H46" s="52"/>
    </row>
    <row r="47" spans="1:8" s="56" customFormat="1" ht="15.75" x14ac:dyDescent="0.2">
      <c r="A47" s="52"/>
      <c r="B47" s="53" t="s">
        <v>159</v>
      </c>
      <c r="C47" s="52">
        <v>3</v>
      </c>
      <c r="D47" s="54"/>
      <c r="E47" s="53"/>
      <c r="F47" s="53" t="s">
        <v>166</v>
      </c>
      <c r="G47" s="52">
        <v>3</v>
      </c>
      <c r="H47" s="52"/>
    </row>
    <row r="48" spans="1:8" s="2" customFormat="1" ht="17.25" thickBot="1" x14ac:dyDescent="0.35">
      <c r="A48" s="91" t="s">
        <v>8</v>
      </c>
      <c r="B48" s="91"/>
      <c r="C48" s="7">
        <f>SUM(C43:C47)</f>
        <v>15</v>
      </c>
      <c r="D48" s="10"/>
      <c r="E48" s="91" t="s">
        <v>8</v>
      </c>
      <c r="F48" s="91"/>
      <c r="G48" s="7">
        <f>SUM(G43:G47)</f>
        <v>15</v>
      </c>
      <c r="H48" s="7"/>
    </row>
    <row r="49" spans="1:8" s="2" customFormat="1" x14ac:dyDescent="0.3">
      <c r="A49" s="21"/>
      <c r="B49" s="21"/>
      <c r="C49" s="22"/>
      <c r="D49" s="22"/>
      <c r="E49" s="21"/>
      <c r="F49" s="21"/>
      <c r="G49" s="22"/>
      <c r="H49" s="22"/>
    </row>
    <row r="50" spans="1:8" s="18" customFormat="1" ht="17.25" x14ac:dyDescent="0.3">
      <c r="A50" s="112" t="s">
        <v>18</v>
      </c>
      <c r="B50" s="112"/>
      <c r="C50" s="80">
        <f>SUM(C15+G15+C27+G27+C38+G38+C48+G48)</f>
        <v>122</v>
      </c>
    </row>
    <row r="51" spans="1:8" s="18" customFormat="1" ht="17.25" x14ac:dyDescent="0.3">
      <c r="A51" s="33"/>
      <c r="B51" s="33"/>
      <c r="C51" s="33"/>
    </row>
    <row r="52" spans="1:8" s="18" customFormat="1" ht="17.25" customHeight="1" x14ac:dyDescent="0.3">
      <c r="A52" s="98" t="s">
        <v>165</v>
      </c>
      <c r="B52" s="98"/>
      <c r="C52" s="98"/>
      <c r="D52" s="98"/>
      <c r="E52" s="98"/>
      <c r="F52" s="98"/>
      <c r="G52" s="98"/>
      <c r="H52" s="98"/>
    </row>
    <row r="53" spans="1:8" s="18" customFormat="1" ht="17.25" x14ac:dyDescent="0.3">
      <c r="A53" s="98"/>
      <c r="B53" s="98"/>
      <c r="C53" s="98"/>
      <c r="D53" s="98"/>
      <c r="E53" s="98"/>
      <c r="F53" s="98"/>
      <c r="G53" s="98"/>
      <c r="H53" s="98"/>
    </row>
    <row r="54" spans="1:8" s="18" customFormat="1" ht="16.5" customHeight="1" x14ac:dyDescent="0.3">
      <c r="A54" s="98"/>
      <c r="B54" s="98"/>
      <c r="C54" s="98"/>
      <c r="D54" s="98"/>
      <c r="E54" s="98"/>
      <c r="F54" s="98"/>
      <c r="G54" s="98"/>
      <c r="H54" s="98"/>
    </row>
    <row r="55" spans="1:8" x14ac:dyDescent="0.3">
      <c r="A55" s="98"/>
      <c r="B55" s="98"/>
      <c r="C55" s="98"/>
      <c r="D55" s="98"/>
      <c r="E55" s="98"/>
      <c r="F55" s="98"/>
      <c r="G55" s="98"/>
      <c r="H55" s="98"/>
    </row>
    <row r="56" spans="1:8" s="81" customFormat="1" ht="18.75" customHeight="1" x14ac:dyDescent="0.3">
      <c r="A56" s="98"/>
      <c r="B56" s="98"/>
      <c r="C56" s="98"/>
      <c r="D56" s="98"/>
      <c r="E56" s="98"/>
      <c r="F56" s="98"/>
      <c r="G56" s="98"/>
      <c r="H56" s="98"/>
    </row>
    <row r="57" spans="1:8" s="81" customFormat="1" x14ac:dyDescent="0.3">
      <c r="A57" s="83"/>
      <c r="B57" s="83"/>
      <c r="C57" s="83"/>
      <c r="D57" s="83"/>
      <c r="E57" s="83"/>
      <c r="F57" s="83"/>
      <c r="G57" s="83"/>
      <c r="H57" s="83"/>
    </row>
    <row r="58" spans="1:8" x14ac:dyDescent="0.3">
      <c r="A58" s="25" t="s">
        <v>17</v>
      </c>
    </row>
    <row r="59" spans="1:8" s="72" customFormat="1" x14ac:dyDescent="0.3">
      <c r="A59" s="72" t="s">
        <v>77</v>
      </c>
    </row>
    <row r="60" spans="1:8" ht="4.5" customHeight="1" x14ac:dyDescent="0.3"/>
    <row r="61" spans="1:8" x14ac:dyDescent="0.3">
      <c r="A61" s="84" t="s">
        <v>125</v>
      </c>
      <c r="B61" s="84" t="s">
        <v>161</v>
      </c>
      <c r="C61" s="120"/>
      <c r="D61" s="90"/>
    </row>
    <row r="62" spans="1:8" x14ac:dyDescent="0.3">
      <c r="A62" s="84" t="s">
        <v>126</v>
      </c>
      <c r="B62" s="84" t="s">
        <v>132</v>
      </c>
      <c r="C62" s="119"/>
      <c r="D62" s="85"/>
    </row>
    <row r="63" spans="1:8" x14ac:dyDescent="0.3">
      <c r="A63" s="84" t="s">
        <v>127</v>
      </c>
      <c r="B63" s="84" t="s">
        <v>162</v>
      </c>
      <c r="C63" s="119"/>
      <c r="D63" s="85"/>
    </row>
    <row r="64" spans="1:8" x14ac:dyDescent="0.3">
      <c r="A64" s="84" t="s">
        <v>157</v>
      </c>
      <c r="B64" s="84" t="s">
        <v>131</v>
      </c>
      <c r="C64" s="119"/>
      <c r="D64" s="85"/>
    </row>
    <row r="65" spans="1:8" x14ac:dyDescent="0.3">
      <c r="A65" s="84" t="s">
        <v>158</v>
      </c>
      <c r="B65" s="84" t="s">
        <v>137</v>
      </c>
      <c r="C65" s="119"/>
      <c r="D65" s="85"/>
    </row>
    <row r="66" spans="1:8" s="47" customFormat="1" x14ac:dyDescent="0.3">
      <c r="A66" s="84" t="s">
        <v>128</v>
      </c>
      <c r="B66" s="84" t="s">
        <v>135</v>
      </c>
      <c r="C66" s="48"/>
      <c r="D66" s="48"/>
    </row>
    <row r="67" spans="1:8" s="47" customFormat="1" x14ac:dyDescent="0.3">
      <c r="A67" s="84" t="s">
        <v>129</v>
      </c>
      <c r="B67" s="84" t="s">
        <v>136</v>
      </c>
      <c r="C67" s="48"/>
      <c r="D67" s="48"/>
    </row>
    <row r="68" spans="1:8" s="49" customFormat="1" x14ac:dyDescent="0.3">
      <c r="A68" s="84" t="s">
        <v>133</v>
      </c>
      <c r="B68" s="84" t="s">
        <v>139</v>
      </c>
      <c r="C68" s="50"/>
      <c r="D68" s="50"/>
    </row>
    <row r="69" spans="1:8" s="49" customFormat="1" x14ac:dyDescent="0.3">
      <c r="A69" s="84" t="s">
        <v>130</v>
      </c>
      <c r="B69" s="84" t="s">
        <v>140</v>
      </c>
      <c r="C69" s="50"/>
      <c r="D69" s="50"/>
    </row>
    <row r="70" spans="1:8" s="49" customFormat="1" x14ac:dyDescent="0.3">
      <c r="A70" s="84" t="s">
        <v>134</v>
      </c>
      <c r="B70" s="84" t="s">
        <v>163</v>
      </c>
      <c r="C70" s="50"/>
      <c r="D70" s="50"/>
    </row>
    <row r="71" spans="1:8" x14ac:dyDescent="0.3">
      <c r="C71" s="85"/>
      <c r="D71" s="85"/>
    </row>
    <row r="72" spans="1:8" ht="36" customHeight="1" x14ac:dyDescent="0.3">
      <c r="A72" s="103" t="s">
        <v>19</v>
      </c>
      <c r="B72" s="103"/>
      <c r="C72" s="103"/>
      <c r="D72" s="103"/>
      <c r="E72" s="103"/>
      <c r="F72" s="103"/>
      <c r="G72" s="103"/>
      <c r="H72" s="103"/>
    </row>
  </sheetData>
  <mergeCells count="38">
    <mergeCell ref="A72:H72"/>
    <mergeCell ref="A11:A12"/>
    <mergeCell ref="D11:D12"/>
    <mergeCell ref="E9:E10"/>
    <mergeCell ref="H9:H10"/>
    <mergeCell ref="C71:D71"/>
    <mergeCell ref="A41:D41"/>
    <mergeCell ref="E41:H41"/>
    <mergeCell ref="A48:B48"/>
    <mergeCell ref="E48:F48"/>
    <mergeCell ref="A50:B50"/>
    <mergeCell ref="A40:H40"/>
    <mergeCell ref="A15:B15"/>
    <mergeCell ref="E15:F15"/>
    <mergeCell ref="A17:H17"/>
    <mergeCell ref="A18:D18"/>
    <mergeCell ref="A1:H1"/>
    <mergeCell ref="A3:H3"/>
    <mergeCell ref="A5:H5"/>
    <mergeCell ref="A6:D6"/>
    <mergeCell ref="E6:H6"/>
    <mergeCell ref="A4:H4"/>
    <mergeCell ref="E18:H18"/>
    <mergeCell ref="E38:F38"/>
    <mergeCell ref="E27:F27"/>
    <mergeCell ref="C63:D63"/>
    <mergeCell ref="C64:D64"/>
    <mergeCell ref="C65:D65"/>
    <mergeCell ref="A22:A23"/>
    <mergeCell ref="D22:D23"/>
    <mergeCell ref="C61:D61"/>
    <mergeCell ref="A27:B27"/>
    <mergeCell ref="A29:H29"/>
    <mergeCell ref="A30:D30"/>
    <mergeCell ref="E30:H30"/>
    <mergeCell ref="C62:D62"/>
    <mergeCell ref="A52:H56"/>
    <mergeCell ref="A38:B38"/>
  </mergeCells>
  <pageMargins left="0.7" right="0.7" top="0.5" bottom="0.5" header="0.3" footer="0"/>
  <pageSetup orientation="landscape" r:id="rId1"/>
  <rowBreaks count="2" manualBreakCount="2">
    <brk id="27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9" t="s">
        <v>22</v>
      </c>
      <c r="B1" s="100"/>
      <c r="C1" s="100"/>
      <c r="D1" s="100"/>
      <c r="E1" s="100"/>
      <c r="F1" s="100"/>
      <c r="G1" s="100"/>
      <c r="H1" s="10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01" t="s">
        <v>16</v>
      </c>
      <c r="B3" s="101"/>
      <c r="C3" s="101"/>
      <c r="D3" s="101"/>
      <c r="E3" s="101"/>
      <c r="F3" s="101"/>
      <c r="G3" s="101"/>
      <c r="H3" s="101"/>
    </row>
    <row r="4" spans="1:8" ht="17.25" thickBot="1" x14ac:dyDescent="0.35">
      <c r="A4" s="102" t="s">
        <v>21</v>
      </c>
      <c r="B4" s="102"/>
      <c r="C4" s="102"/>
      <c r="D4" s="102"/>
      <c r="E4" s="102"/>
      <c r="F4" s="102"/>
      <c r="G4" s="102"/>
      <c r="H4" s="102"/>
    </row>
    <row r="5" spans="1:8" s="5" customFormat="1" ht="18" thickTop="1" x14ac:dyDescent="0.3">
      <c r="A5" s="92" t="s">
        <v>2</v>
      </c>
      <c r="B5" s="93"/>
      <c r="C5" s="93"/>
      <c r="D5" s="93"/>
      <c r="E5" s="93"/>
      <c r="F5" s="93"/>
      <c r="G5" s="93"/>
      <c r="H5" s="94"/>
    </row>
    <row r="6" spans="1:8" ht="17.25" thickBot="1" x14ac:dyDescent="0.35">
      <c r="A6" s="95" t="s">
        <v>0</v>
      </c>
      <c r="B6" s="96"/>
      <c r="C6" s="96"/>
      <c r="D6" s="96"/>
      <c r="E6" s="96" t="s">
        <v>1</v>
      </c>
      <c r="F6" s="96"/>
      <c r="G6" s="96"/>
      <c r="H6" s="97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114" t="s">
        <v>83</v>
      </c>
      <c r="F11" s="27" t="s">
        <v>32</v>
      </c>
      <c r="G11" s="23">
        <v>3</v>
      </c>
      <c r="H11" s="116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115"/>
      <c r="F12" s="27" t="s">
        <v>33</v>
      </c>
      <c r="G12" s="23">
        <v>1</v>
      </c>
      <c r="H12" s="117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113" t="s">
        <v>8</v>
      </c>
      <c r="B14" s="113"/>
      <c r="C14" s="6">
        <f>SUM(C8:C13)</f>
        <v>15</v>
      </c>
      <c r="D14" s="9"/>
      <c r="E14" s="113" t="s">
        <v>8</v>
      </c>
      <c r="F14" s="11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92" t="s">
        <v>20</v>
      </c>
      <c r="B16" s="93"/>
      <c r="C16" s="93"/>
      <c r="D16" s="93"/>
      <c r="E16" s="93"/>
      <c r="F16" s="93"/>
      <c r="G16" s="93"/>
      <c r="H16" s="94"/>
    </row>
    <row r="17" spans="1:8" ht="17.25" thickBot="1" x14ac:dyDescent="0.35">
      <c r="A17" s="95" t="s">
        <v>10</v>
      </c>
      <c r="B17" s="96"/>
      <c r="C17" s="96"/>
      <c r="D17" s="96"/>
      <c r="E17" s="96" t="s">
        <v>11</v>
      </c>
      <c r="F17" s="96"/>
      <c r="G17" s="96"/>
      <c r="H17" s="97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91" t="s">
        <v>8</v>
      </c>
      <c r="B24" s="91"/>
      <c r="C24" s="7">
        <f>SUM(C19:C23)</f>
        <v>14</v>
      </c>
      <c r="D24" s="10"/>
      <c r="E24" s="91" t="s">
        <v>8</v>
      </c>
      <c r="F24" s="91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92" t="s">
        <v>3</v>
      </c>
      <c r="B26" s="93"/>
      <c r="C26" s="93"/>
      <c r="D26" s="93"/>
      <c r="E26" s="93"/>
      <c r="F26" s="93"/>
      <c r="G26" s="93"/>
      <c r="H26" s="94"/>
    </row>
    <row r="27" spans="1:8" ht="17.25" thickBot="1" x14ac:dyDescent="0.35">
      <c r="A27" s="95" t="s">
        <v>12</v>
      </c>
      <c r="B27" s="96"/>
      <c r="C27" s="96"/>
      <c r="D27" s="96"/>
      <c r="E27" s="96" t="s">
        <v>13</v>
      </c>
      <c r="F27" s="96"/>
      <c r="G27" s="96"/>
      <c r="H27" s="97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91" t="s">
        <v>8</v>
      </c>
      <c r="B35" s="91"/>
      <c r="C35" s="7">
        <f>SUM(C29:C34)</f>
        <v>16</v>
      </c>
      <c r="D35" s="11"/>
      <c r="E35" s="91" t="s">
        <v>8</v>
      </c>
      <c r="F35" s="91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92" t="s">
        <v>4</v>
      </c>
      <c r="B37" s="93"/>
      <c r="C37" s="93"/>
      <c r="D37" s="93"/>
      <c r="E37" s="93"/>
      <c r="F37" s="93"/>
      <c r="G37" s="93"/>
      <c r="H37" s="94"/>
    </row>
    <row r="38" spans="1:8" ht="17.25" thickBot="1" x14ac:dyDescent="0.35">
      <c r="A38" s="95" t="s">
        <v>14</v>
      </c>
      <c r="B38" s="96"/>
      <c r="C38" s="96"/>
      <c r="D38" s="96"/>
      <c r="E38" s="96" t="s">
        <v>15</v>
      </c>
      <c r="F38" s="96"/>
      <c r="G38" s="96"/>
      <c r="H38" s="97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91" t="s">
        <v>8</v>
      </c>
      <c r="B45" s="91"/>
      <c r="C45" s="7">
        <f>SUM(C40:C44)</f>
        <v>15</v>
      </c>
      <c r="D45" s="10"/>
      <c r="E45" s="91" t="s">
        <v>8</v>
      </c>
      <c r="F45" s="91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118" t="s">
        <v>18</v>
      </c>
      <c r="B47" s="118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103" t="s">
        <v>19</v>
      </c>
      <c r="B64" s="103"/>
      <c r="C64" s="103"/>
      <c r="D64" s="103"/>
      <c r="E64" s="103"/>
      <c r="F64" s="103"/>
      <c r="G64" s="103"/>
      <c r="H64" s="103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2020-09-14T17:19:28Z</cp:lastPrinted>
  <dcterms:created xsi:type="dcterms:W3CDTF">2014-11-13T16:50:47Z</dcterms:created>
  <dcterms:modified xsi:type="dcterms:W3CDTF">2020-09-22T18:32:14Z</dcterms:modified>
</cp:coreProperties>
</file>