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921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5" i="8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<sst xmlns="http://schemas.openxmlformats.org/spreadsheetml/2006/main" count="296" uniqueCount="165">
  <si>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</si>
  <si>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</si>
  <si>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</si>
  <si>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</si>
  <si>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</si>
  <si>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</si>
  <si>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</si>
  <si>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</si>
  <si>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</si>
  <si>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</si>
  <si>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</si>
  <si>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</si>
  <si>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</si>
  <si>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</si>
  <si>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</si>
  <si>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</si>
  <si>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</si>
  <si>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</si>
  <si>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</si>
  <si>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</si>
  <si>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</si>
  <si>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</si>
  <si>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</si>
  <si>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</si>
  <si>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</si>
  <si>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</si>
  <si>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</si>
  <si>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</si>
  <si>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</si>
  <si>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</si>
  <si>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</si>
  <si>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</si>
  <si>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</si>
  <si>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</si>
  <si>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</si>
  <si>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</si>
  <si>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</si>
  <si>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</si>
  <si>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</si>
  <si>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</si>
  <si>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</si>
  <si>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</si>
  <si>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</si>
  <si>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</si>
  <si>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</si>
  <si>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</si>
  <si>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</si>
  <si>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</si>
  <si>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</si>
  <si>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</si>
  <si>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</si>
  <si>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</si>
  <si>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</si>
  <si>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</si>
  <si>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</si>
  <si>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</si>
  <si>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</si>
  <si>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</si>
  <si>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</si>
  <si>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</si>
  <si>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</si>
  <si>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</si>
  <si>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</si>
  <si>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</si>
  <si>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</si>
  <si>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</si>
  <si>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</si>
  <si>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</si>
  <si>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</si>
  <si>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</si>
  <si>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</si>
  <si>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</si>
  <si>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</si>
  <si>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</si>
  <si>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</si>
  <si>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</si>
  <si>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</si>
  <si>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</si>
  <si>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</si>
  <si>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</si>
  <si>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</si>
  <si>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</si>
  <si>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</si>
  <si>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</si>
  <si>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</si>
  <si>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</si>
  <si>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</si>
  <si>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</si>
  <si>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</si>
  <si>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</si>
  <si>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</si>
  <si>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</si>
  <si>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</si>
  <si>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</si>
  <si>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</si>
  <si>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</si>
  <si>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</si>
  <si>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</si>
  <si>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</si>
  <si>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</si>
  <si>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</si>
  <si>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BIOL 101</t>
  </si>
  <si>
    <t>BIOL 105</t>
  </si>
  <si>
    <t>CHM 151</t>
  </si>
  <si>
    <t>CHEM 106/116</t>
  </si>
  <si>
    <t>ENGL 100</t>
  </si>
  <si>
    <t>AA/AS Req. Course</t>
  </si>
  <si>
    <t>BIO 112</t>
  </si>
  <si>
    <t>BIOL 102</t>
  </si>
  <si>
    <t>BIOL 205</t>
  </si>
  <si>
    <t>CHM 152</t>
  </si>
  <si>
    <t>CHEM 107/117</t>
  </si>
  <si>
    <t>ENG 112</t>
  </si>
  <si>
    <t>ENGL 101</t>
  </si>
  <si>
    <t>MAT 271</t>
  </si>
  <si>
    <t>MATH 131</t>
  </si>
  <si>
    <t>BIOL 221</t>
  </si>
  <si>
    <t>BIOL 210</t>
  </si>
  <si>
    <t>CHM 251</t>
  </si>
  <si>
    <t>CHEM 221/223</t>
  </si>
  <si>
    <t>MATH 224</t>
  </si>
  <si>
    <t>BIOL 200</t>
  </si>
  <si>
    <t>BIO 250</t>
  </si>
  <si>
    <t>BIOL 366</t>
  </si>
  <si>
    <t>CHM 252</t>
  </si>
  <si>
    <t>CHEM 222</t>
  </si>
  <si>
    <t>CHEM 224</t>
  </si>
  <si>
    <t>BIOL 301</t>
  </si>
  <si>
    <t>PHY 151</t>
  </si>
  <si>
    <t>PHYS 225/235</t>
  </si>
  <si>
    <t>BIO 265</t>
  </si>
  <si>
    <t>BIOL 305</t>
  </si>
  <si>
    <t>BIOL 325</t>
  </si>
  <si>
    <t>CHEM 451</t>
  </si>
  <si>
    <t>PHY 152</t>
  </si>
  <si>
    <t>PHYS 226/236</t>
  </si>
  <si>
    <t>GEN ED: Nat. Sci.</t>
  </si>
  <si>
    <t>BIOL 496</t>
  </si>
  <si>
    <r>
      <t>MATH 110</t>
    </r>
    <r>
      <rPr>
        <sz val="11"/>
        <color rgb="FF000000"/>
        <rFont val="Calibri"/>
        <family val="2"/>
      </rPr>
      <t>¹</t>
    </r>
  </si>
  <si>
    <r>
      <t>HFA Elective</t>
    </r>
    <r>
      <rPr>
        <sz val="11"/>
        <color rgb="FF000000"/>
        <rFont val="Calibri"/>
        <family val="2"/>
      </rPr>
      <t>²</t>
    </r>
  </si>
  <si>
    <r>
      <t>SBS Elective</t>
    </r>
    <r>
      <rPr>
        <sz val="11"/>
        <color rgb="FF000000"/>
        <rFont val="Calibri"/>
        <family val="2"/>
      </rPr>
      <t>²</t>
    </r>
  </si>
  <si>
    <r>
      <t>Global Awareness</t>
    </r>
    <r>
      <rPr>
        <sz val="11"/>
        <color rgb="FF000000"/>
        <rFont val="Calibri"/>
        <family val="2"/>
      </rPr>
      <t>²</t>
    </r>
  </si>
  <si>
    <r>
      <t>Ethics Elective</t>
    </r>
    <r>
      <rPr>
        <sz val="11"/>
        <color rgb="FF000000"/>
        <rFont val="Calibri"/>
        <family val="2"/>
      </rPr>
      <t>⁴</t>
    </r>
  </si>
  <si>
    <r>
      <t>Knowledge of AA Cult &amp; History</t>
    </r>
    <r>
      <rPr>
        <sz val="11"/>
        <color rgb="FF000000"/>
        <rFont val="Calibri"/>
        <family val="2"/>
      </rPr>
      <t>²</t>
    </r>
  </si>
  <si>
    <r>
      <t>HPED 1xx</t>
    </r>
    <r>
      <rPr>
        <sz val="11"/>
        <color rgb="FF000000"/>
        <rFont val="Calibri"/>
        <family val="2"/>
      </rPr>
      <t>⁵</t>
    </r>
  </si>
  <si>
    <r>
      <t>BIOL Elective</t>
    </r>
    <r>
      <rPr>
        <sz val="11"/>
        <color rgb="FF000000"/>
        <rFont val="Calibri"/>
        <family val="2"/>
      </rPr>
      <t>⁶</t>
    </r>
  </si>
  <si>
    <r>
      <t>Free Elective</t>
    </r>
    <r>
      <rPr>
        <sz val="11"/>
        <color rgb="FF000000"/>
        <rFont val="Calibri"/>
        <family val="2"/>
      </rPr>
      <t>³</t>
    </r>
  </si>
  <si>
    <r>
      <rPr>
        <sz val="11"/>
        <color indexed="8"/>
        <rFont val="Calibri"/>
        <family val="2"/>
      </rPr>
      <t>¹</t>
    </r>
    <r>
      <rPr>
        <sz val="11"/>
        <color indexed="8"/>
        <rFont val="Arial Narrow"/>
        <family val="2"/>
      </rPr>
      <t>Students not eligible to enroll in MATH 110 must complete prerequisite(s).</t>
    </r>
  </si>
  <si>
    <r>
      <rPr>
        <sz val="11"/>
        <color indexed="8"/>
        <rFont val="Calibri"/>
        <family val="2"/>
      </rPr>
      <t>²</t>
    </r>
    <r>
      <rPr>
        <sz val="11"/>
        <color indexed="8"/>
        <rFont val="Arial Narrow"/>
        <family val="2"/>
      </rPr>
      <t>See the list of courses which may be taken as Social &amp; Behavioral Sciences, Knowledge of African American Culture and History, Humanities/Fine Arts,</t>
    </r>
  </si>
  <si>
    <t>and Global Awareness electives.</t>
  </si>
  <si>
    <t>⁵Any 100 level Physical Education "Activity Class."</t>
  </si>
  <si>
    <t>Students must earn a cumulative GPA of 2.0 or better in BIOL courses.</t>
  </si>
  <si>
    <t>UGETC: Nat. Sci.- AA/AS</t>
  </si>
  <si>
    <t>UGETC: Nat. Sci.- AS</t>
  </si>
  <si>
    <t>UGETC: Eng Comp- AA &amp; AS</t>
  </si>
  <si>
    <t>UGETC: Nat. Science- AS</t>
  </si>
  <si>
    <t>UGETC: Math- AS</t>
  </si>
  <si>
    <t>UGETC: Math- AA</t>
  </si>
  <si>
    <r>
      <rPr>
        <sz val="11"/>
        <color indexed="8"/>
        <rFont val="Calibri"/>
        <family val="2"/>
      </rPr>
      <t>⁴</t>
    </r>
    <r>
      <rPr>
        <sz val="11"/>
        <color indexed="8"/>
        <rFont val="Arial Narrow"/>
        <family val="2"/>
      </rPr>
      <t xml:space="preserve">Student must take one of the following courses: BIOL 468, PHIL 316, PHIL 317,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PHIL 320.</t>
    </r>
  </si>
  <si>
    <t>UGETC: Eng Comp- AA /AS</t>
  </si>
  <si>
    <t>.</t>
  </si>
  <si>
    <r>
      <rPr>
        <sz val="11"/>
        <color indexed="8"/>
        <rFont val="Calibri"/>
        <family val="2"/>
      </rPr>
      <t>³</t>
    </r>
    <r>
      <rPr>
        <sz val="11"/>
        <color indexed="8"/>
        <rFont val="Arial Narrow"/>
        <family val="2"/>
      </rPr>
      <t>Any course taught by the university; free electives must total 10 or more credit hours.</t>
    </r>
  </si>
  <si>
    <r>
      <rPr>
        <sz val="11"/>
        <color indexed="8"/>
        <rFont val="Calibri"/>
        <family val="2"/>
      </rPr>
      <t>⁶</t>
    </r>
    <r>
      <rPr>
        <sz val="11"/>
        <color indexed="8"/>
        <rFont val="Arial Narrow"/>
        <family val="2"/>
      </rPr>
      <t>Biology electives must be numbered 300 or above.</t>
    </r>
  </si>
  <si>
    <t>2020-2021 Pathway for Bachelor of Science in Biology (General)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</si>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</sst>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" fillId="0" borderId="6" xfId="0" applyFont="1" applyFill="1" applyBorder="1" applyAlignment="1">
      <alignment wrapText="1"/>
    </xf>
    <xf numFmtId="0" fontId="19" fillId="0" borderId="0" xfId="0" applyFont="1"/>
    <xf numFmtId="0" fontId="1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F44" sqref="F44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4" t="s">
        <v>163</v>
      </c>
      <c r="B1" s="65"/>
      <c r="C1" s="65"/>
      <c r="D1" s="65"/>
      <c r="E1" s="65"/>
      <c r="F1" s="65"/>
      <c r="G1" s="65"/>
      <c r="H1" s="6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6" t="s">
        <v>164</v>
      </c>
      <c r="B3" s="66"/>
      <c r="C3" s="66"/>
      <c r="D3" s="66"/>
      <c r="E3" s="66"/>
      <c r="F3" s="66"/>
      <c r="G3" s="66"/>
      <c r="H3" s="66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0" t="s">
        <v>0</v>
      </c>
      <c r="B6" s="61"/>
      <c r="C6" s="61"/>
      <c r="D6" s="61"/>
      <c r="E6" s="61" t="s">
        <v>1</v>
      </c>
      <c r="F6" s="61"/>
      <c r="G6" s="61"/>
      <c r="H6" s="6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ht="33" x14ac:dyDescent="0.3">
      <c r="A8" s="40" t="s">
        <v>82</v>
      </c>
      <c r="B8" s="28" t="s">
        <v>101</v>
      </c>
      <c r="C8" s="40">
        <v>4</v>
      </c>
      <c r="D8" s="55" t="s">
        <v>152</v>
      </c>
      <c r="E8" s="39" t="s">
        <v>107</v>
      </c>
      <c r="F8" s="28" t="s">
        <v>108</v>
      </c>
      <c r="G8" s="40">
        <v>4</v>
      </c>
      <c r="H8" s="40" t="s">
        <v>153</v>
      </c>
    </row>
    <row r="9" spans="1:8" s="30" customFormat="1" x14ac:dyDescent="0.3">
      <c r="A9" s="40" t="s">
        <v>81</v>
      </c>
      <c r="B9" s="28" t="s">
        <v>102</v>
      </c>
      <c r="C9" s="40">
        <v>1</v>
      </c>
      <c r="D9" s="29" t="s">
        <v>106</v>
      </c>
      <c r="E9" s="39"/>
      <c r="F9" s="28" t="s">
        <v>109</v>
      </c>
      <c r="G9" s="40">
        <v>1</v>
      </c>
      <c r="H9" s="40"/>
    </row>
    <row r="10" spans="1:8" s="30" customFormat="1" ht="33" x14ac:dyDescent="0.3">
      <c r="A10" s="37" t="s">
        <v>103</v>
      </c>
      <c r="B10" s="28" t="s">
        <v>104</v>
      </c>
      <c r="C10" s="40">
        <v>4</v>
      </c>
      <c r="D10" s="55" t="s">
        <v>152</v>
      </c>
      <c r="E10" s="39" t="s">
        <v>110</v>
      </c>
      <c r="F10" s="28" t="s">
        <v>111</v>
      </c>
      <c r="G10" s="40">
        <v>4</v>
      </c>
      <c r="H10" s="45" t="s">
        <v>155</v>
      </c>
    </row>
    <row r="11" spans="1:8" s="30" customFormat="1" ht="33" x14ac:dyDescent="0.3">
      <c r="A11" s="40" t="s">
        <v>78</v>
      </c>
      <c r="B11" s="28" t="s">
        <v>105</v>
      </c>
      <c r="C11" s="40">
        <v>3</v>
      </c>
      <c r="D11" s="55" t="s">
        <v>159</v>
      </c>
      <c r="E11" s="39" t="s">
        <v>112</v>
      </c>
      <c r="F11" s="28" t="s">
        <v>113</v>
      </c>
      <c r="G11" s="40">
        <v>3</v>
      </c>
      <c r="H11" s="45" t="s">
        <v>154</v>
      </c>
    </row>
    <row r="12" spans="1:8" s="30" customFormat="1" x14ac:dyDescent="0.3">
      <c r="A12" s="40"/>
      <c r="B12" s="28" t="s">
        <v>138</v>
      </c>
      <c r="C12" s="40">
        <v>4</v>
      </c>
      <c r="D12" s="29"/>
      <c r="E12" s="40" t="s">
        <v>114</v>
      </c>
      <c r="F12" s="28" t="s">
        <v>115</v>
      </c>
      <c r="G12" s="40">
        <v>4</v>
      </c>
      <c r="H12" s="40" t="s">
        <v>156</v>
      </c>
    </row>
    <row r="13" spans="1:8" s="30" customFormat="1" x14ac:dyDescent="0.3">
      <c r="A13" s="24"/>
      <c r="B13" s="28"/>
      <c r="C13" s="24"/>
      <c r="D13" s="29"/>
      <c r="E13" s="32"/>
      <c r="F13" s="24"/>
      <c r="G13" s="24"/>
      <c r="H13" s="24"/>
    </row>
    <row r="14" spans="1:8" s="2" customFormat="1" ht="15.75" customHeight="1" thickBot="1" x14ac:dyDescent="0.35">
      <c r="A14" s="73" t="s">
        <v>8</v>
      </c>
      <c r="B14" s="73"/>
      <c r="C14" s="6">
        <f>SUM(C8:C13)</f>
        <v>16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10" ht="17.25" thickBot="1" x14ac:dyDescent="0.35">
      <c r="A17" s="60" t="s">
        <v>10</v>
      </c>
      <c r="B17" s="61"/>
      <c r="C17" s="61"/>
      <c r="D17" s="61"/>
      <c r="E17" s="61" t="s">
        <v>11</v>
      </c>
      <c r="F17" s="61"/>
      <c r="G17" s="61"/>
      <c r="H17" s="62"/>
    </row>
    <row r="18" spans="1:10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  <c r="J18" s="21" t="s">
        <v>160</v>
      </c>
    </row>
    <row r="19" spans="1:10" s="57" customFormat="1" x14ac:dyDescent="0.2">
      <c r="A19" s="42"/>
      <c r="B19" s="28" t="s">
        <v>116</v>
      </c>
      <c r="C19" s="40">
        <v>4</v>
      </c>
      <c r="D19" s="46"/>
      <c r="E19" s="28"/>
      <c r="F19" s="28" t="s">
        <v>121</v>
      </c>
      <c r="G19" s="40">
        <v>3</v>
      </c>
      <c r="H19" s="40"/>
    </row>
    <row r="20" spans="1:10" s="57" customFormat="1" x14ac:dyDescent="0.2">
      <c r="A20" s="49"/>
      <c r="B20" s="28" t="s">
        <v>117</v>
      </c>
      <c r="C20" s="40">
        <v>3</v>
      </c>
      <c r="D20" s="46"/>
      <c r="E20" s="59" t="s">
        <v>122</v>
      </c>
      <c r="F20" s="28" t="s">
        <v>123</v>
      </c>
      <c r="G20" s="40">
        <v>3</v>
      </c>
      <c r="H20" s="42" t="s">
        <v>97</v>
      </c>
    </row>
    <row r="21" spans="1:10" s="57" customFormat="1" x14ac:dyDescent="0.2">
      <c r="A21" s="45" t="s">
        <v>118</v>
      </c>
      <c r="B21" s="28" t="s">
        <v>119</v>
      </c>
      <c r="C21" s="44">
        <v>4</v>
      </c>
      <c r="D21" s="43" t="s">
        <v>97</v>
      </c>
      <c r="E21" s="42" t="s">
        <v>124</v>
      </c>
      <c r="F21" s="41" t="s">
        <v>125</v>
      </c>
      <c r="G21" s="44">
        <v>3</v>
      </c>
      <c r="H21" s="42" t="s">
        <v>97</v>
      </c>
    </row>
    <row r="22" spans="1:10" s="57" customFormat="1" x14ac:dyDescent="0.2">
      <c r="A22" s="51" t="s">
        <v>89</v>
      </c>
      <c r="B22" s="52" t="s">
        <v>120</v>
      </c>
      <c r="C22" s="53">
        <v>3</v>
      </c>
      <c r="D22" s="46" t="s">
        <v>157</v>
      </c>
      <c r="E22" s="59"/>
      <c r="F22" s="28" t="s">
        <v>126</v>
      </c>
      <c r="G22" s="40">
        <v>2</v>
      </c>
      <c r="H22" s="40"/>
    </row>
    <row r="23" spans="1:10" s="57" customFormat="1" x14ac:dyDescent="0.2">
      <c r="A23" s="28"/>
      <c r="B23" s="28" t="s">
        <v>139</v>
      </c>
      <c r="C23" s="40">
        <v>3</v>
      </c>
      <c r="D23" s="46"/>
      <c r="E23" s="28"/>
      <c r="F23" s="28" t="s">
        <v>140</v>
      </c>
      <c r="G23" s="40">
        <v>3</v>
      </c>
      <c r="H23" s="40"/>
    </row>
    <row r="24" spans="1:10" s="57" customFormat="1" x14ac:dyDescent="0.2">
      <c r="A24" s="40"/>
      <c r="B24" s="40"/>
      <c r="C24" s="40"/>
      <c r="D24" s="46"/>
      <c r="E24" s="28"/>
      <c r="F24" s="28" t="s">
        <v>141</v>
      </c>
      <c r="G24" s="40">
        <v>3</v>
      </c>
      <c r="H24" s="40"/>
    </row>
    <row r="25" spans="1:10" s="2" customFormat="1" ht="17.25" thickBot="1" x14ac:dyDescent="0.35">
      <c r="A25" s="63" t="s">
        <v>8</v>
      </c>
      <c r="B25" s="63"/>
      <c r="C25" s="7">
        <f>SUM(C19:C23)</f>
        <v>17</v>
      </c>
      <c r="D25" s="10"/>
      <c r="E25" s="63" t="s">
        <v>8</v>
      </c>
      <c r="F25" s="63"/>
      <c r="G25" s="7">
        <f>SUM(G19:G24)</f>
        <v>17</v>
      </c>
      <c r="H25" s="7"/>
    </row>
    <row r="26" spans="1:10" s="2" customFormat="1" ht="17.25" thickBot="1" x14ac:dyDescent="0.35"/>
    <row r="27" spans="1:10" s="5" customFormat="1" ht="18" thickTop="1" x14ac:dyDescent="0.3">
      <c r="A27" s="67" t="s">
        <v>3</v>
      </c>
      <c r="B27" s="68"/>
      <c r="C27" s="68"/>
      <c r="D27" s="68"/>
      <c r="E27" s="68"/>
      <c r="F27" s="68"/>
      <c r="G27" s="68"/>
      <c r="H27" s="69"/>
    </row>
    <row r="28" spans="1:10" ht="17.25" thickBot="1" x14ac:dyDescent="0.35">
      <c r="A28" s="60" t="s">
        <v>12</v>
      </c>
      <c r="B28" s="61"/>
      <c r="C28" s="61"/>
      <c r="D28" s="61"/>
      <c r="E28" s="61" t="s">
        <v>13</v>
      </c>
      <c r="F28" s="61"/>
      <c r="G28" s="61"/>
      <c r="H28" s="62"/>
    </row>
    <row r="29" spans="1:10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10" s="57" customFormat="1" x14ac:dyDescent="0.2">
      <c r="A30" s="40"/>
      <c r="B30" s="28" t="s">
        <v>127</v>
      </c>
      <c r="C30" s="40">
        <v>4</v>
      </c>
      <c r="D30" s="46"/>
      <c r="E30" s="28" t="s">
        <v>130</v>
      </c>
      <c r="F30" s="28" t="s">
        <v>131</v>
      </c>
      <c r="G30" s="40">
        <v>4</v>
      </c>
      <c r="H30" s="40" t="s">
        <v>97</v>
      </c>
    </row>
    <row r="31" spans="1:10" s="57" customFormat="1" ht="33" x14ac:dyDescent="0.2">
      <c r="A31" s="40" t="s">
        <v>128</v>
      </c>
      <c r="B31" s="28" t="s">
        <v>129</v>
      </c>
      <c r="C31" s="40">
        <v>4</v>
      </c>
      <c r="D31" s="58" t="s">
        <v>153</v>
      </c>
      <c r="E31" s="39"/>
      <c r="F31" s="28" t="s">
        <v>132</v>
      </c>
      <c r="G31" s="40">
        <v>3</v>
      </c>
      <c r="H31" s="40"/>
    </row>
    <row r="32" spans="1:10" s="57" customFormat="1" x14ac:dyDescent="0.2">
      <c r="A32" s="40"/>
      <c r="B32" s="28" t="s">
        <v>142</v>
      </c>
      <c r="C32" s="40">
        <v>3</v>
      </c>
      <c r="D32" s="46"/>
      <c r="E32" s="39"/>
      <c r="F32" s="28" t="s">
        <v>133</v>
      </c>
      <c r="G32" s="40">
        <v>3</v>
      </c>
      <c r="H32" s="40"/>
    </row>
    <row r="33" spans="1:8" s="57" customFormat="1" ht="33" x14ac:dyDescent="0.2">
      <c r="A33" s="28"/>
      <c r="B33" s="33" t="s">
        <v>143</v>
      </c>
      <c r="C33" s="40">
        <v>3</v>
      </c>
      <c r="D33" s="46"/>
      <c r="E33" s="39" t="s">
        <v>134</v>
      </c>
      <c r="F33" s="28" t="s">
        <v>135</v>
      </c>
      <c r="G33" s="40">
        <v>4</v>
      </c>
      <c r="H33" s="45" t="s">
        <v>155</v>
      </c>
    </row>
    <row r="34" spans="1:8" s="57" customFormat="1" x14ac:dyDescent="0.2">
      <c r="A34" s="40"/>
      <c r="B34" s="28"/>
      <c r="C34" s="40"/>
      <c r="D34" s="46"/>
      <c r="E34" s="50"/>
      <c r="F34" s="28" t="s">
        <v>144</v>
      </c>
      <c r="G34" s="40">
        <v>1</v>
      </c>
      <c r="H34" s="40"/>
    </row>
    <row r="35" spans="1:8" ht="17.25" thickBot="1" x14ac:dyDescent="0.35">
      <c r="A35" s="63" t="s">
        <v>8</v>
      </c>
      <c r="B35" s="63"/>
      <c r="C35" s="7">
        <f>SUM(C30:C34)</f>
        <v>14</v>
      </c>
      <c r="D35" s="11"/>
      <c r="E35" s="63" t="s">
        <v>8</v>
      </c>
      <c r="F35" s="63"/>
      <c r="G35" s="7">
        <f>SUM(G30:G34)</f>
        <v>15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0" t="s">
        <v>14</v>
      </c>
      <c r="B38" s="61"/>
      <c r="C38" s="61"/>
      <c r="D38" s="61"/>
      <c r="E38" s="61" t="s">
        <v>15</v>
      </c>
      <c r="F38" s="61"/>
      <c r="G38" s="61"/>
      <c r="H38" s="62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7" customFormat="1" x14ac:dyDescent="0.2">
      <c r="A40" s="51" t="s">
        <v>90</v>
      </c>
      <c r="B40" s="52" t="s">
        <v>68</v>
      </c>
      <c r="C40" s="53">
        <v>3</v>
      </c>
      <c r="D40" s="46" t="s">
        <v>136</v>
      </c>
      <c r="E40" s="39"/>
      <c r="F40" s="28" t="s">
        <v>137</v>
      </c>
      <c r="G40" s="40">
        <v>1</v>
      </c>
      <c r="H40" s="40"/>
    </row>
    <row r="41" spans="1:8" s="57" customFormat="1" x14ac:dyDescent="0.2">
      <c r="A41" s="40"/>
      <c r="B41" s="28" t="s">
        <v>145</v>
      </c>
      <c r="C41" s="40">
        <v>3</v>
      </c>
      <c r="D41" s="46"/>
      <c r="E41" s="39"/>
      <c r="F41" s="28" t="s">
        <v>145</v>
      </c>
      <c r="G41" s="40">
        <v>3</v>
      </c>
      <c r="H41" s="40"/>
    </row>
    <row r="42" spans="1:8" s="57" customFormat="1" x14ac:dyDescent="0.2">
      <c r="A42" s="40"/>
      <c r="B42" s="28" t="s">
        <v>145</v>
      </c>
      <c r="C42" s="40">
        <v>3</v>
      </c>
      <c r="D42" s="46"/>
      <c r="E42" s="39"/>
      <c r="F42" s="28" t="s">
        <v>146</v>
      </c>
      <c r="G42" s="40">
        <v>3</v>
      </c>
      <c r="H42" s="40"/>
    </row>
    <row r="43" spans="1:8" s="57" customFormat="1" x14ac:dyDescent="0.2">
      <c r="A43" s="40"/>
      <c r="B43" s="28" t="s">
        <v>146</v>
      </c>
      <c r="C43" s="40">
        <v>3</v>
      </c>
      <c r="D43" s="46"/>
      <c r="E43" s="39"/>
      <c r="F43" s="28" t="s">
        <v>146</v>
      </c>
      <c r="G43" s="40">
        <v>3</v>
      </c>
      <c r="H43" s="40"/>
    </row>
    <row r="44" spans="1:8" s="57" customFormat="1" x14ac:dyDescent="0.2">
      <c r="A44" s="40"/>
      <c r="B44" s="28"/>
      <c r="C44" s="40"/>
      <c r="D44" s="46"/>
      <c r="E44" s="39"/>
      <c r="F44" s="28" t="s">
        <v>146</v>
      </c>
      <c r="G44" s="40">
        <v>3</v>
      </c>
      <c r="H44" s="40"/>
    </row>
    <row r="45" spans="1:8" s="2" customFormat="1" ht="17.25" thickBot="1" x14ac:dyDescent="0.35">
      <c r="A45" s="63" t="s">
        <v>8</v>
      </c>
      <c r="B45" s="63"/>
      <c r="C45" s="7">
        <f>SUM(C40:C44)</f>
        <v>12</v>
      </c>
      <c r="D45" s="10"/>
      <c r="E45" s="63" t="s">
        <v>8</v>
      </c>
      <c r="F45" s="63"/>
      <c r="G45" s="7">
        <f>SUM(G40:G44)</f>
        <v>13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2" t="s">
        <v>18</v>
      </c>
      <c r="B47" s="72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8" s="19" customFormat="1" ht="17.25" x14ac:dyDescent="0.3">
      <c r="A49" s="35" t="s">
        <v>147</v>
      </c>
      <c r="B49" s="34"/>
      <c r="C49" s="34"/>
    </row>
    <row r="50" spans="1:8" s="19" customFormat="1" ht="17.25" x14ac:dyDescent="0.3">
      <c r="A50" s="36" t="s">
        <v>148</v>
      </c>
      <c r="B50" s="34"/>
      <c r="C50" s="34"/>
    </row>
    <row r="51" spans="1:8" s="19" customFormat="1" ht="17.25" x14ac:dyDescent="0.3">
      <c r="A51" s="35" t="s">
        <v>149</v>
      </c>
      <c r="B51" s="34"/>
      <c r="C51" s="34"/>
    </row>
    <row r="52" spans="1:8" s="19" customFormat="1" ht="17.25" x14ac:dyDescent="0.3">
      <c r="A52" s="35" t="s">
        <v>161</v>
      </c>
      <c r="B52" s="34"/>
      <c r="C52" s="34"/>
    </row>
    <row r="53" spans="1:8" s="19" customFormat="1" ht="17.25" x14ac:dyDescent="0.3">
      <c r="A53" s="35" t="s">
        <v>158</v>
      </c>
      <c r="B53" s="48"/>
      <c r="C53" s="48"/>
    </row>
    <row r="54" spans="1:8" s="19" customFormat="1" ht="17.25" x14ac:dyDescent="0.3">
      <c r="A54" s="54" t="s">
        <v>150</v>
      </c>
      <c r="B54" s="48"/>
      <c r="C54" s="48"/>
    </row>
    <row r="55" spans="1:8" s="19" customFormat="1" ht="17.25" x14ac:dyDescent="0.3">
      <c r="A55" s="35" t="s">
        <v>162</v>
      </c>
      <c r="B55" s="48"/>
      <c r="C55" s="48"/>
    </row>
    <row r="56" spans="1:8" s="19" customFormat="1" ht="17.25" x14ac:dyDescent="0.3">
      <c r="A56" s="35"/>
      <c r="B56" s="34"/>
      <c r="C56" s="34"/>
    </row>
    <row r="57" spans="1:8" x14ac:dyDescent="0.3">
      <c r="A57" s="26" t="s">
        <v>17</v>
      </c>
    </row>
    <row r="58" spans="1:8" s="56" customFormat="1" x14ac:dyDescent="0.3">
      <c r="A58" s="56" t="s">
        <v>151</v>
      </c>
    </row>
    <row r="60" spans="1:8" ht="36" customHeight="1" x14ac:dyDescent="0.3">
      <c r="A60" s="70" t="s">
        <v>19</v>
      </c>
      <c r="B60" s="70"/>
      <c r="C60" s="70"/>
      <c r="D60" s="70"/>
      <c r="E60" s="70"/>
      <c r="F60" s="70"/>
      <c r="G60" s="70"/>
      <c r="H60" s="70"/>
    </row>
  </sheetData>
  <mergeCells count="25">
    <mergeCell ref="A60:H60"/>
    <mergeCell ref="A4:H4"/>
    <mergeCell ref="A38:D38"/>
    <mergeCell ref="E38:H38"/>
    <mergeCell ref="A45:B45"/>
    <mergeCell ref="E45:F45"/>
    <mergeCell ref="A47:B47"/>
    <mergeCell ref="A37:H37"/>
    <mergeCell ref="A14:B14"/>
    <mergeCell ref="E14:F14"/>
    <mergeCell ref="A16:H16"/>
    <mergeCell ref="A17:D17"/>
    <mergeCell ref="E17:H17"/>
    <mergeCell ref="A25:B25"/>
    <mergeCell ref="E25:F25"/>
    <mergeCell ref="A27:H27"/>
    <mergeCell ref="A28:D28"/>
    <mergeCell ref="E28:H28"/>
    <mergeCell ref="A35:B35"/>
    <mergeCell ref="E35:F35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4" t="s">
        <v>22</v>
      </c>
      <c r="B1" s="65"/>
      <c r="C1" s="65"/>
      <c r="D1" s="65"/>
      <c r="E1" s="65"/>
      <c r="F1" s="65"/>
      <c r="G1" s="65"/>
      <c r="H1" s="6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6" t="s">
        <v>16</v>
      </c>
      <c r="B3" s="66"/>
      <c r="C3" s="66"/>
      <c r="D3" s="66"/>
      <c r="E3" s="66"/>
      <c r="F3" s="66"/>
      <c r="G3" s="66"/>
      <c r="H3" s="66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0" t="s">
        <v>0</v>
      </c>
      <c r="B6" s="61"/>
      <c r="C6" s="61"/>
      <c r="D6" s="61"/>
      <c r="E6" s="61" t="s">
        <v>1</v>
      </c>
      <c r="F6" s="61"/>
      <c r="G6" s="61"/>
      <c r="H6" s="6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4" t="s">
        <v>83</v>
      </c>
      <c r="F11" s="28" t="s">
        <v>32</v>
      </c>
      <c r="G11" s="24">
        <v>3</v>
      </c>
      <c r="H11" s="7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5"/>
      <c r="F12" s="28" t="s">
        <v>33</v>
      </c>
      <c r="G12" s="24">
        <v>1</v>
      </c>
      <c r="H12" s="7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0" t="s">
        <v>10</v>
      </c>
      <c r="B17" s="61"/>
      <c r="C17" s="61"/>
      <c r="D17" s="61"/>
      <c r="E17" s="61" t="s">
        <v>11</v>
      </c>
      <c r="F17" s="61"/>
      <c r="G17" s="61"/>
      <c r="H17" s="62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3" t="s">
        <v>8</v>
      </c>
      <c r="B24" s="63"/>
      <c r="C24" s="7">
        <f>SUM(C19:C23)</f>
        <v>14</v>
      </c>
      <c r="D24" s="10"/>
      <c r="E24" s="63" t="s">
        <v>8</v>
      </c>
      <c r="F24" s="6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0" t="s">
        <v>12</v>
      </c>
      <c r="B27" s="61"/>
      <c r="C27" s="61"/>
      <c r="D27" s="61"/>
      <c r="E27" s="61" t="s">
        <v>13</v>
      </c>
      <c r="F27" s="61"/>
      <c r="G27" s="61"/>
      <c r="H27" s="62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3" t="s">
        <v>8</v>
      </c>
      <c r="B35" s="63"/>
      <c r="C35" s="7">
        <f>SUM(C29:C34)</f>
        <v>16</v>
      </c>
      <c r="D35" s="11"/>
      <c r="E35" s="63" t="s">
        <v>8</v>
      </c>
      <c r="F35" s="6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0" t="s">
        <v>14</v>
      </c>
      <c r="B38" s="61"/>
      <c r="C38" s="61"/>
      <c r="D38" s="61"/>
      <c r="E38" s="61" t="s">
        <v>15</v>
      </c>
      <c r="F38" s="61"/>
      <c r="G38" s="61"/>
      <c r="H38" s="62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3" t="s">
        <v>8</v>
      </c>
      <c r="B45" s="63"/>
      <c r="C45" s="7">
        <f>SUM(C40:C44)</f>
        <v>15</v>
      </c>
      <c r="D45" s="10"/>
      <c r="E45" s="63" t="s">
        <v>8</v>
      </c>
      <c r="F45" s="63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2" t="s">
        <v>18</v>
      </c>
      <c r="B47" s="72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0" t="s">
        <v>19</v>
      </c>
      <c r="B64" s="70"/>
      <c r="C64" s="70"/>
      <c r="D64" s="70"/>
      <c r="E64" s="70"/>
      <c r="F64" s="70"/>
      <c r="G64" s="70"/>
      <c r="H64" s="70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2017-09-14T18:19:43Z</cp:lastPrinted>
  <dcterms:created xsi:type="dcterms:W3CDTF">2014-11-13T16:50:47Z</dcterms:created>
  <dcterms:modified xsi:type="dcterms:W3CDTF">2020-07-24T17:18:15Z</dcterms:modified>
</cp:coreProperties>
</file>