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ea\Desktop\"/>
    </mc:Choice>
  </mc:AlternateContent>
  <bookViews>
    <workbookView xWindow="0" yWindow="0" windowWidth="21600" windowHeight="9210"/>
  </bookViews>
  <sheets>
    <sheet name="B.S. in " sheetId="8" r:id="rId1"/>
    <sheet name="Example" sheetId="9" r:id="rId2"/>
  </sheets>
  <calcPr calcId="162913"/>
</workbook>
</file>

<file path=xl/calcChain.xml><?xml version="1.0" encoding="utf-8"?>
<calcChain xmlns="http://schemas.openxmlformats.org/spreadsheetml/2006/main">
  <c r="G45" i="9" l="1"/>
  <c r="C45" i="9"/>
  <c r="G35" i="9"/>
  <c r="C35" i="9"/>
  <c r="G24" i="9"/>
  <c r="C24" i="9"/>
  <c r="G14" i="9"/>
  <c r="C14" i="9"/>
  <c r="C47" i="9" s="1"/>
  <c r="C49" i="8" l="1"/>
  <c r="G49" i="8" l="1"/>
  <c r="G37" i="8"/>
  <c r="C37" i="8"/>
  <c r="G25" i="8"/>
  <c r="C25" i="8"/>
  <c r="G14" i="8"/>
  <c r="C14" i="8"/>
  <c r="C51" i="8" l="1"/>
</calcChain>
</file>

<file path=xl/sharedStrings.xml><?xml version="1.0" encoding="utf-8"?>
<sst xmlns="http://schemas.openxmlformats.org/spreadsheetml/2006/main" count="324" uniqueCount="182">
  <si>
    <t>First Semester - Fall</t>
  </si>
  <si>
    <t>Second Semester - Spring</t>
  </si>
  <si>
    <t>Freshman/First Year</t>
  </si>
  <si>
    <t>Junior/Third Year</t>
  </si>
  <si>
    <t>Senior/Fourth Year</t>
  </si>
  <si>
    <t>CC Course</t>
  </si>
  <si>
    <t>N.C. A&amp;T Equivalent</t>
  </si>
  <si>
    <t>Credit Hours</t>
  </si>
  <si>
    <t>Total Credit Hours</t>
  </si>
  <si>
    <t>Required/Notes</t>
  </si>
  <si>
    <t>Third Semester - Fall</t>
  </si>
  <si>
    <t>Fourth Semester - Spring</t>
  </si>
  <si>
    <t>Fifth Semester - Fall</t>
  </si>
  <si>
    <t>Sixth Semester - Spring</t>
  </si>
  <si>
    <t>Seventh Semester - Fall</t>
  </si>
  <si>
    <t>Eighth Semester - Spring</t>
  </si>
  <si>
    <t>Please see your academic advisor to develop your individual plan, this is only meant to be a guide.</t>
  </si>
  <si>
    <t>MAJOR PROGRAM REQUIREMENTS</t>
  </si>
  <si>
    <t>Total Required Hours:</t>
  </si>
  <si>
    <t>All of your GEN ED and UGETC requirements are satisfied, if you have earned an Associate in Arts or Associate in Science Degree from a North Carolina Community College.</t>
  </si>
  <si>
    <t>Sophomore/Second Year</t>
  </si>
  <si>
    <t>A maximum of 64 hours is transferable from a North Carolina Community College.</t>
  </si>
  <si>
    <t>2014-2015 Transfer Curriculum Guide for Bachelor of Science in Agricultural and Environmental Systems (Environmental Studies)</t>
  </si>
  <si>
    <t xml:space="preserve">FRST 100 </t>
  </si>
  <si>
    <t xml:space="preserve">ENGL 100 </t>
  </si>
  <si>
    <t xml:space="preserve">NARS 110 </t>
  </si>
  <si>
    <t xml:space="preserve">MATH 101 </t>
  </si>
  <si>
    <t xml:space="preserve">CHEM 100 </t>
  </si>
  <si>
    <t xml:space="preserve">NARS 100 </t>
  </si>
  <si>
    <t xml:space="preserve">FRST 101 </t>
  </si>
  <si>
    <t xml:space="preserve">ENGL 101 </t>
  </si>
  <si>
    <t xml:space="preserve">BIOL 101 </t>
  </si>
  <si>
    <t xml:space="preserve">CHEM 104 </t>
  </si>
  <si>
    <t xml:space="preserve">CHEM 114 </t>
  </si>
  <si>
    <t xml:space="preserve">MATH 102 </t>
  </si>
  <si>
    <t xml:space="preserve">HPED 200 </t>
  </si>
  <si>
    <t xml:space="preserve">HIST 220 </t>
  </si>
  <si>
    <t xml:space="preserve">HIST 202 </t>
  </si>
  <si>
    <t xml:space="preserve">PHYS 101 </t>
  </si>
  <si>
    <t xml:space="preserve">MATH 224 </t>
  </si>
  <si>
    <t xml:space="preserve">PHYS 110 </t>
  </si>
  <si>
    <t xml:space="preserve">PHYS 110 (LAB) </t>
  </si>
  <si>
    <t xml:space="preserve">Electives (Non Major) </t>
  </si>
  <si>
    <r>
      <t>Major Electives</t>
    </r>
    <r>
      <rPr>
        <vertAlign val="superscript"/>
        <sz val="11"/>
        <color rgb="FF000000"/>
        <rFont val="Arial Narrow"/>
        <family val="2"/>
      </rPr>
      <t>1</t>
    </r>
    <r>
      <rPr>
        <sz val="11"/>
        <color rgb="FF000000"/>
        <rFont val="Arial Narrow"/>
        <family val="2"/>
      </rPr>
      <t xml:space="preserve"> </t>
    </r>
  </si>
  <si>
    <r>
      <t>Major Electives</t>
    </r>
    <r>
      <rPr>
        <vertAlign val="superscript"/>
        <sz val="11"/>
        <color rgb="FF000000"/>
        <rFont val="Arial Narrow"/>
        <family val="2"/>
      </rPr>
      <t xml:space="preserve">1 </t>
    </r>
  </si>
  <si>
    <r>
      <t>HIST 201</t>
    </r>
    <r>
      <rPr>
        <vertAlign val="superscript"/>
        <sz val="11"/>
        <color rgb="FF000000"/>
        <rFont val="Arial Narrow"/>
        <family val="2"/>
      </rPr>
      <t xml:space="preserve">4 </t>
    </r>
  </si>
  <si>
    <r>
      <t>SPCH 250</t>
    </r>
    <r>
      <rPr>
        <vertAlign val="superscript"/>
        <sz val="11"/>
        <color rgb="FF000000"/>
        <rFont val="Arial Narrow"/>
        <family val="2"/>
      </rPr>
      <t>5</t>
    </r>
    <r>
      <rPr>
        <sz val="11"/>
        <color rgb="FF000000"/>
        <rFont val="Arial Narrow"/>
        <family val="2"/>
      </rPr>
      <t xml:space="preserve"> </t>
    </r>
  </si>
  <si>
    <r>
      <t>ASME 275</t>
    </r>
    <r>
      <rPr>
        <vertAlign val="superscript"/>
        <sz val="11"/>
        <color rgb="FF000000"/>
        <rFont val="Arial Narrow"/>
        <family val="2"/>
      </rPr>
      <t xml:space="preserve">2 </t>
    </r>
  </si>
  <si>
    <r>
      <t>GEOG 200</t>
    </r>
    <r>
      <rPr>
        <vertAlign val="superscript"/>
        <sz val="11"/>
        <color rgb="FF000000"/>
        <rFont val="Arial Narrow"/>
        <family val="2"/>
      </rPr>
      <t>4</t>
    </r>
    <r>
      <rPr>
        <sz val="11"/>
        <color rgb="FF000000"/>
        <rFont val="Arial Narrow"/>
        <family val="2"/>
      </rPr>
      <t xml:space="preserve"> </t>
    </r>
  </si>
  <si>
    <r>
      <t>WMI 333</t>
    </r>
    <r>
      <rPr>
        <vertAlign val="superscript"/>
        <sz val="11"/>
        <color rgb="FF000000"/>
        <rFont val="Arial Narrow"/>
        <family val="2"/>
      </rPr>
      <t xml:space="preserve">2 </t>
    </r>
  </si>
  <si>
    <r>
      <t>BIOL 410</t>
    </r>
    <r>
      <rPr>
        <vertAlign val="superscript"/>
        <sz val="11"/>
        <color rgb="FF000000"/>
        <rFont val="Arial Narrow"/>
        <family val="2"/>
      </rPr>
      <t>2</t>
    </r>
    <r>
      <rPr>
        <sz val="11"/>
        <color rgb="FF000000"/>
        <rFont val="Arial Narrow"/>
        <family val="2"/>
      </rPr>
      <t xml:space="preserve"> </t>
    </r>
  </si>
  <si>
    <r>
      <t>PSYC 320</t>
    </r>
    <r>
      <rPr>
        <vertAlign val="superscript"/>
        <sz val="11"/>
        <color rgb="FF000000"/>
        <rFont val="Arial Narrow"/>
        <family val="2"/>
      </rPr>
      <t>4</t>
    </r>
    <r>
      <rPr>
        <sz val="11"/>
        <color rgb="FF000000"/>
        <rFont val="Arial Narrow"/>
        <family val="2"/>
      </rPr>
      <t xml:space="preserve"> </t>
    </r>
  </si>
  <si>
    <r>
      <t>ENVS 209</t>
    </r>
    <r>
      <rPr>
        <vertAlign val="superscript"/>
        <sz val="11"/>
        <color rgb="FF000000"/>
        <rFont val="Arial Narrow"/>
        <family val="2"/>
      </rPr>
      <t>1</t>
    </r>
    <r>
      <rPr>
        <sz val="11"/>
        <color rgb="FF000000"/>
        <rFont val="Arial Narrow"/>
        <family val="2"/>
      </rPr>
      <t xml:space="preserve"> </t>
    </r>
  </si>
  <si>
    <r>
      <t>NARS 520</t>
    </r>
    <r>
      <rPr>
        <vertAlign val="superscript"/>
        <sz val="11"/>
        <color rgb="FF000000"/>
        <rFont val="Arial Narrow"/>
        <family val="2"/>
      </rPr>
      <t>2</t>
    </r>
    <r>
      <rPr>
        <sz val="11"/>
        <color rgb="FF000000"/>
        <rFont val="Arial Narrow"/>
        <family val="2"/>
      </rPr>
      <t xml:space="preserve"> </t>
    </r>
  </si>
  <si>
    <r>
      <t>POLI 415</t>
    </r>
    <r>
      <rPr>
        <vertAlign val="superscript"/>
        <sz val="11"/>
        <color rgb="FF000000"/>
        <rFont val="Arial Narrow"/>
        <family val="2"/>
      </rPr>
      <t>2</t>
    </r>
    <r>
      <rPr>
        <sz val="11"/>
        <color rgb="FF000000"/>
        <rFont val="Arial Narrow"/>
        <family val="2"/>
      </rPr>
      <t xml:space="preserve"> </t>
    </r>
  </si>
  <si>
    <r>
      <t>BIOE 216</t>
    </r>
    <r>
      <rPr>
        <vertAlign val="superscript"/>
        <sz val="11"/>
        <color rgb="FF000000"/>
        <rFont val="Arial Narrow"/>
        <family val="2"/>
      </rPr>
      <t>3</t>
    </r>
    <r>
      <rPr>
        <sz val="11"/>
        <color rgb="FF000000"/>
        <rFont val="Arial Narrow"/>
        <family val="2"/>
      </rPr>
      <t xml:space="preserve"> </t>
    </r>
  </si>
  <si>
    <r>
      <t>ENVS 610</t>
    </r>
    <r>
      <rPr>
        <vertAlign val="superscript"/>
        <sz val="11"/>
        <color rgb="FF000000"/>
        <rFont val="Arial Narrow"/>
        <family val="2"/>
      </rPr>
      <t xml:space="preserve">3 </t>
    </r>
  </si>
  <si>
    <r>
      <t>NARS 599</t>
    </r>
    <r>
      <rPr>
        <vertAlign val="superscript"/>
        <sz val="11"/>
        <color rgb="FF000000"/>
        <rFont val="Arial Narrow"/>
        <family val="2"/>
      </rPr>
      <t xml:space="preserve">2 </t>
    </r>
  </si>
  <si>
    <r>
      <t>WMI 629</t>
    </r>
    <r>
      <rPr>
        <vertAlign val="superscript"/>
        <sz val="11"/>
        <color rgb="FF000000"/>
        <rFont val="Arial Narrow"/>
        <family val="2"/>
      </rPr>
      <t>2</t>
    </r>
    <r>
      <rPr>
        <sz val="11"/>
        <color rgb="FF000000"/>
        <rFont val="Arial Narrow"/>
        <family val="2"/>
      </rPr>
      <t xml:space="preserve"> </t>
    </r>
  </si>
  <si>
    <r>
      <t>AGED 607</t>
    </r>
    <r>
      <rPr>
        <vertAlign val="superscript"/>
        <sz val="11"/>
        <color rgb="FF000000"/>
        <rFont val="Arial Narrow"/>
        <family val="2"/>
      </rPr>
      <t>2</t>
    </r>
    <r>
      <rPr>
        <sz val="11"/>
        <color rgb="FF000000"/>
        <rFont val="Arial Narrow"/>
        <family val="2"/>
      </rPr>
      <t xml:space="preserve"> </t>
    </r>
  </si>
  <si>
    <r>
      <t>WMI 617</t>
    </r>
    <r>
      <rPr>
        <vertAlign val="superscript"/>
        <sz val="11"/>
        <color rgb="FF000000"/>
        <rFont val="Arial Narrow"/>
        <family val="2"/>
      </rPr>
      <t>2</t>
    </r>
    <r>
      <rPr>
        <sz val="11"/>
        <color rgb="FF000000"/>
        <rFont val="Arial Narrow"/>
        <family val="2"/>
      </rPr>
      <t xml:space="preserve"> </t>
    </r>
  </si>
  <si>
    <t>1Major Electives (Environmental Studies) Courses (Interdisciplinary Courses Providing Breath of Environmental Perspectives)</t>
  </si>
  <si>
    <r>
      <rPr>
        <vertAlign val="superscript"/>
        <sz val="11"/>
        <color indexed="8"/>
        <rFont val="Arial Narrow"/>
        <family val="2"/>
      </rPr>
      <t>2</t>
    </r>
    <r>
      <rPr>
        <sz val="11"/>
        <color indexed="8"/>
        <rFont val="Arial Narrow"/>
        <family val="2"/>
      </rPr>
      <t>Core Courses</t>
    </r>
  </si>
  <si>
    <r>
      <rPr>
        <vertAlign val="superscript"/>
        <sz val="11"/>
        <color indexed="8"/>
        <rFont val="Arial Narrow"/>
        <family val="2"/>
      </rPr>
      <t>3</t>
    </r>
    <r>
      <rPr>
        <sz val="11"/>
        <color indexed="8"/>
        <rFont val="Arial Narrow"/>
        <family val="2"/>
      </rPr>
      <t>Agricultural Science Courses (Interdisciplinary Courses Focused on the Environment)</t>
    </r>
  </si>
  <si>
    <r>
      <rPr>
        <vertAlign val="superscript"/>
        <sz val="11"/>
        <color indexed="8"/>
        <rFont val="Arial Narrow"/>
        <family val="2"/>
      </rPr>
      <t>4</t>
    </r>
    <r>
      <rPr>
        <sz val="11"/>
        <color indexed="8"/>
        <rFont val="Arial Narrow"/>
        <family val="2"/>
      </rPr>
      <t>Social Science Courses (Interdisciplinary Courses Focused on Social Science Investigation of Environmental Issues)</t>
    </r>
  </si>
  <si>
    <r>
      <rPr>
        <vertAlign val="superscript"/>
        <sz val="11"/>
        <color indexed="8"/>
        <rFont val="Arial Narrow"/>
        <family val="2"/>
      </rPr>
      <t>5</t>
    </r>
    <r>
      <rPr>
        <sz val="11"/>
        <color indexed="8"/>
        <rFont val="Arial Narrow"/>
        <family val="2"/>
      </rPr>
      <t>Communication Courses (Interdisciplinary Courses Focused on Environmental Communications)</t>
    </r>
  </si>
  <si>
    <t>AGED 607</t>
  </si>
  <si>
    <t>ASME 275</t>
  </si>
  <si>
    <t>BIOL 410</t>
  </si>
  <si>
    <t>ENVS 201</t>
  </si>
  <si>
    <t>ENVS 610</t>
  </si>
  <si>
    <t>NARS 520</t>
  </si>
  <si>
    <t>NARS 599</t>
  </si>
  <si>
    <t>POLI 415</t>
  </si>
  <si>
    <t>WMI 33</t>
  </si>
  <si>
    <t>WMI 617</t>
  </si>
  <si>
    <t>WMI 629</t>
  </si>
  <si>
    <t>Students must earn a C or better in the following courses:</t>
  </si>
  <si>
    <t>ENG 111</t>
  </si>
  <si>
    <t>MAT 171</t>
  </si>
  <si>
    <t>PHS 110</t>
  </si>
  <si>
    <t>ACA 122</t>
  </si>
  <si>
    <t>BIO 111</t>
  </si>
  <si>
    <t>CHM 131</t>
  </si>
  <si>
    <t>MAT 172</t>
  </si>
  <si>
    <r>
      <t>ENVS 201</t>
    </r>
    <r>
      <rPr>
        <vertAlign val="superscript"/>
        <sz val="11"/>
        <color rgb="FF000000"/>
        <rFont val="Arial Narrow"/>
        <family val="2"/>
      </rPr>
      <t xml:space="preserve">1 </t>
    </r>
  </si>
  <si>
    <t>GEL 111</t>
  </si>
  <si>
    <t>COM 110</t>
  </si>
  <si>
    <t>HIS 223</t>
  </si>
  <si>
    <t>MAT 152</t>
  </si>
  <si>
    <t>BIO 140</t>
  </si>
  <si>
    <t>PSY 150</t>
  </si>
  <si>
    <t>GEL 120</t>
  </si>
  <si>
    <t>GEN ED</t>
  </si>
  <si>
    <t>UGETC</t>
  </si>
  <si>
    <t>AST 111 or 151</t>
  </si>
  <si>
    <r>
      <t xml:space="preserve">AGR 160 </t>
    </r>
    <r>
      <rPr>
        <b/>
        <i/>
        <sz val="11"/>
        <color indexed="8"/>
        <rFont val="Arial Narrow"/>
        <family val="2"/>
      </rPr>
      <t xml:space="preserve">or                 </t>
    </r>
    <r>
      <rPr>
        <sz val="11"/>
        <color indexed="8"/>
        <rFont val="Arial Narrow"/>
        <family val="2"/>
      </rPr>
      <t xml:space="preserve"> HOR 162</t>
    </r>
  </si>
  <si>
    <t>Pre-Major/Elective</t>
  </si>
  <si>
    <r>
      <t>HEA 110</t>
    </r>
    <r>
      <rPr>
        <b/>
        <sz val="11"/>
        <color indexed="8"/>
        <rFont val="Arial Narrow"/>
        <family val="2"/>
      </rPr>
      <t xml:space="preserve"> or</t>
    </r>
    <r>
      <rPr>
        <sz val="11"/>
        <color indexed="8"/>
        <rFont val="Arial Narrow"/>
        <family val="2"/>
      </rPr>
      <t xml:space="preserve">
PED 110</t>
    </r>
  </si>
  <si>
    <r>
      <t>HIS 221</t>
    </r>
    <r>
      <rPr>
        <b/>
        <i/>
        <sz val="11"/>
        <color indexed="8"/>
        <rFont val="Arial Narrow"/>
        <family val="2"/>
      </rPr>
      <t xml:space="preserve"> or                       </t>
    </r>
    <r>
      <rPr>
        <sz val="11"/>
        <color indexed="8"/>
        <rFont val="Arial Narrow"/>
        <family val="2"/>
      </rPr>
      <t>HIS 222</t>
    </r>
  </si>
  <si>
    <r>
      <t xml:space="preserve">GEO 110 </t>
    </r>
    <r>
      <rPr>
        <b/>
        <i/>
        <sz val="11"/>
        <color indexed="8"/>
        <rFont val="Arial Narrow"/>
        <family val="2"/>
      </rPr>
      <t xml:space="preserve">or                     </t>
    </r>
    <r>
      <rPr>
        <sz val="11"/>
        <color indexed="8"/>
        <rFont val="Arial Narrow"/>
        <family val="2"/>
      </rPr>
      <t xml:space="preserve">GEO130 </t>
    </r>
    <r>
      <rPr>
        <b/>
        <i/>
        <sz val="11"/>
        <color indexed="8"/>
        <rFont val="Arial Narrow"/>
        <family val="2"/>
      </rPr>
      <t>or</t>
    </r>
    <r>
      <rPr>
        <sz val="11"/>
        <color indexed="8"/>
        <rFont val="Arial Narrow"/>
        <family val="2"/>
      </rPr>
      <t xml:space="preserve">                                 GEO 131</t>
    </r>
  </si>
  <si>
    <t>CHEM 108</t>
  </si>
  <si>
    <t>ENGL 100</t>
  </si>
  <si>
    <t>MATH 110</t>
  </si>
  <si>
    <t>CHEM 106/116</t>
  </si>
  <si>
    <r>
      <t>AA Studies</t>
    </r>
    <r>
      <rPr>
        <vertAlign val="superscript"/>
        <sz val="11"/>
        <color rgb="FF000000"/>
        <rFont val="Arial Narrow"/>
        <family val="2"/>
      </rPr>
      <t>1</t>
    </r>
  </si>
  <si>
    <t>CHEM 107/117</t>
  </si>
  <si>
    <t>MATH 131</t>
  </si>
  <si>
    <t>ENGL 101</t>
  </si>
  <si>
    <t>CHEM 208</t>
  </si>
  <si>
    <t>CHEM 221</t>
  </si>
  <si>
    <t>CHEM 209</t>
  </si>
  <si>
    <t>CHEM 222</t>
  </si>
  <si>
    <t>CHEM 308</t>
  </si>
  <si>
    <t>CHEM 231</t>
  </si>
  <si>
    <t>CHEM 232</t>
  </si>
  <si>
    <t>CHEM 309</t>
  </si>
  <si>
    <t>CHEM 451</t>
  </si>
  <si>
    <t>CHEM 431</t>
  </si>
  <si>
    <t>CHEM 432</t>
  </si>
  <si>
    <t>CHEM 391</t>
  </si>
  <si>
    <t>CHEM 452</t>
  </si>
  <si>
    <t>CHEM 412</t>
  </si>
  <si>
    <t>CHEM 411</t>
  </si>
  <si>
    <t>CHEM 442</t>
  </si>
  <si>
    <t>CHEM 444</t>
  </si>
  <si>
    <t>CHEM 408</t>
  </si>
  <si>
    <t>CHEM 490</t>
  </si>
  <si>
    <t>CHEM 441</t>
  </si>
  <si>
    <t>CHEM 443</t>
  </si>
  <si>
    <t>CHEM 453</t>
  </si>
  <si>
    <t>Free Elective</t>
  </si>
  <si>
    <t>PHYS 242</t>
  </si>
  <si>
    <t>PHYS 252</t>
  </si>
  <si>
    <t>BIOL 101</t>
  </si>
  <si>
    <t>CHEM 390</t>
  </si>
  <si>
    <t>PHYS 241</t>
  </si>
  <si>
    <t>PHYS 251</t>
  </si>
  <si>
    <t>MATH 132</t>
  </si>
  <si>
    <t>CHEM 190 &amp; 109</t>
  </si>
  <si>
    <r>
      <t>HPED</t>
    </r>
    <r>
      <rPr>
        <sz val="11"/>
        <color rgb="FF000000"/>
        <rFont val="Calibri"/>
        <family val="2"/>
      </rPr>
      <t>²</t>
    </r>
  </si>
  <si>
    <t>CHEM 290/CHEM 223</t>
  </si>
  <si>
    <r>
      <t>Global Awareness</t>
    </r>
    <r>
      <rPr>
        <sz val="11"/>
        <color rgb="FF000000"/>
        <rFont val="Calibri"/>
        <family val="2"/>
      </rPr>
      <t>⁴</t>
    </r>
  </si>
  <si>
    <r>
      <t>CHEM 291/</t>
    </r>
    <r>
      <rPr>
        <sz val="11"/>
        <color rgb="FF000000"/>
        <rFont val="Arial Narrow"/>
        <family val="2"/>
      </rPr>
      <t>CHEM 224</t>
    </r>
  </si>
  <si>
    <r>
      <t>Math Elective</t>
    </r>
    <r>
      <rPr>
        <sz val="11"/>
        <color rgb="FF000000"/>
        <rFont val="Calibri"/>
        <family val="2"/>
      </rPr>
      <t>⁶</t>
    </r>
  </si>
  <si>
    <t>CHEM 497 (Capstone)</t>
  </si>
  <si>
    <r>
      <t>Soc.&amp; Beha.Science</t>
    </r>
    <r>
      <rPr>
        <sz val="11"/>
        <color rgb="FF000000"/>
        <rFont val="Calibri"/>
        <family val="2"/>
      </rPr>
      <t>⁵</t>
    </r>
  </si>
  <si>
    <t>²SSFM 226 may be substituted for the two courses in Physical Education.</t>
  </si>
  <si>
    <t>⁴Select one of the following:  HIST 130, HIST 206, HIST 207, HIST 216, HIST 231, MGMT 221, PHIL 103, PHIL 201.</t>
  </si>
  <si>
    <t>CHEM 106</t>
  </si>
  <si>
    <t>CHEM 107</t>
  </si>
  <si>
    <t>CHEM 109</t>
  </si>
  <si>
    <t>CHEM 116</t>
  </si>
  <si>
    <t>CHEM 117/CHEM 190</t>
  </si>
  <si>
    <t>CHEM 223/CHEM 290</t>
  </si>
  <si>
    <t>CHEM 224/CHEM291</t>
  </si>
  <si>
    <t>CHM 151</t>
  </si>
  <si>
    <t>UGETC: Nat Sci- AA/AS</t>
  </si>
  <si>
    <t>CHM 152</t>
  </si>
  <si>
    <t>UGETC: Nat Sci-AS</t>
  </si>
  <si>
    <t>UGETC: Eng Comp- AA/AS</t>
  </si>
  <si>
    <t>MAT 271</t>
  </si>
  <si>
    <t>UGETC: Math - AS</t>
  </si>
  <si>
    <t>ENG 112</t>
  </si>
  <si>
    <t>CHM 251</t>
  </si>
  <si>
    <t>Pre-Major Elective</t>
  </si>
  <si>
    <t>CHM 252</t>
  </si>
  <si>
    <t>PHY 251</t>
  </si>
  <si>
    <t>UGETC: Nat Sci- AS</t>
  </si>
  <si>
    <t>MAT 272</t>
  </si>
  <si>
    <r>
      <t xml:space="preserve">⁶Select MATH 231 </t>
    </r>
    <r>
      <rPr>
        <b/>
        <i/>
        <sz val="10.5"/>
        <color rgb="FFFF0000"/>
        <rFont val="Arial Narrow"/>
        <family val="2"/>
      </rPr>
      <t>or</t>
    </r>
    <r>
      <rPr>
        <sz val="10.5"/>
        <color indexed="8"/>
        <rFont val="Arial Narrow"/>
        <family val="2"/>
      </rPr>
      <t xml:space="preserve"> 431.</t>
    </r>
  </si>
  <si>
    <t xml:space="preserve"> </t>
  </si>
  <si>
    <r>
      <t xml:space="preserve">¹Select one of the following: ENGL 333, ENGL 334, HIST 106, HIST 107, HIST 103, LIBS 202, MUSI 220. Courses may only satisfy ONE general education requirement Global Awareness, African American, Social and Behavioral Sciences, </t>
    </r>
    <r>
      <rPr>
        <b/>
        <i/>
        <sz val="10.5"/>
        <color rgb="FFFF0000"/>
        <rFont val="Arial Narrow"/>
        <family val="2"/>
      </rPr>
      <t>or</t>
    </r>
    <r>
      <rPr>
        <sz val="10.5"/>
        <color indexed="8"/>
        <rFont val="Arial Narrow"/>
        <family val="2"/>
      </rPr>
      <t xml:space="preserve"> Humanities and Fine Arts (eg. LIBS 202 can satisfy Humanities/Fine Arts</t>
    </r>
    <r>
      <rPr>
        <b/>
        <i/>
        <sz val="10.5"/>
        <color rgb="FFFF0000"/>
        <rFont val="Arial Narrow"/>
        <family val="2"/>
      </rPr>
      <t xml:space="preserve"> or</t>
    </r>
    <r>
      <rPr>
        <sz val="10.5"/>
        <color indexed="8"/>
        <rFont val="Arial Narrow"/>
        <family val="2"/>
      </rPr>
      <t xml:space="preserve"> African American, but not both).</t>
    </r>
  </si>
  <si>
    <t>³Select one of the following:  ENGL 200, ENGL 201, ENGL 230, ENGL 231, ENGL 333, ENGL 334, LIBS 202, MUSI 216, MUSI 220, PHIL 101, PHIL 103, PHIL 104, PHIL 201, PHIL 266, PHIL 267, SPCH 250.</t>
  </si>
  <si>
    <t>⁵Select one of the following:  BUED 279, ECON 200, ECON 201, FCS 135, FCS 181, FCS 260, HIST 103, HIST 104, HIST 105, HIST 106, HIST 107, HIST 130, HIST 207, HIST 216, HIST 231, JOMC 240, POLI 110, PSYC 101, SOCI 100, SOCI 200, SSFM 226.</t>
  </si>
  <si>
    <t xml:space="preserve"> Electives</t>
  </si>
  <si>
    <t>Advanced CHEM Elective7</t>
  </si>
  <si>
    <t>Advanced CHEM Elective</t>
  </si>
  <si>
    <t>CHEM 497 (capstone)</t>
  </si>
  <si>
    <t>2020-2021  Pathway for Bachelor of Science in Chemistry (ACS Certified)</t>
  </si>
  <si>
    <t>Please see your academic advisor to develop your individual plan. This is only meant to be a guide.</t>
  </si>
  <si>
    <r>
      <t>Humanities/ Fine Arts</t>
    </r>
    <r>
      <rPr>
        <sz val="11"/>
        <color rgb="FF000000"/>
        <rFont val="Calibri"/>
        <family val="2"/>
      </rPr>
      <t>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</si>
</sst>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indexed="8"/>
      <name val="Arial"/>
      <family val="2"/>
    </font>
    <font>
      <sz val="11"/>
      <color indexed="8"/>
      <name val="Arial Narrow"/>
      <family val="2"/>
    </font>
    <font>
      <b/>
      <sz val="11"/>
      <color rgb="FF000000"/>
      <name val="Arial Narrow"/>
      <family val="2"/>
    </font>
    <font>
      <b/>
      <sz val="11"/>
      <color indexed="8"/>
      <name val="Arial Narrow"/>
      <family val="2"/>
    </font>
    <font>
      <sz val="11"/>
      <color rgb="FF000000"/>
      <name val="Arial Narrow"/>
      <family val="2"/>
    </font>
    <font>
      <sz val="13"/>
      <color indexed="8"/>
      <name val="Arial Narrow"/>
      <family val="2"/>
    </font>
    <font>
      <b/>
      <sz val="15"/>
      <color indexed="8"/>
      <name val="Arial Narrow"/>
      <family val="2"/>
    </font>
    <font>
      <b/>
      <sz val="13"/>
      <color indexed="8"/>
      <name val="Arial Narrow"/>
      <family val="2"/>
    </font>
    <font>
      <b/>
      <sz val="11"/>
      <color rgb="FFFF0000"/>
      <name val="Arial Narrow"/>
      <family val="2"/>
    </font>
    <font>
      <b/>
      <u/>
      <sz val="11"/>
      <color indexed="8"/>
      <name val="Arial Narrow"/>
      <family val="2"/>
    </font>
    <font>
      <b/>
      <i/>
      <sz val="12"/>
      <color indexed="8"/>
      <name val="Arial Narrow"/>
      <family val="2"/>
    </font>
    <font>
      <vertAlign val="superscript"/>
      <sz val="11"/>
      <color rgb="FF000000"/>
      <name val="Arial Narrow"/>
      <family val="2"/>
    </font>
    <font>
      <vertAlign val="superscript"/>
      <sz val="11"/>
      <color indexed="8"/>
      <name val="Arial Narrow"/>
      <family val="2"/>
    </font>
    <font>
      <b/>
      <i/>
      <sz val="11"/>
      <color indexed="8"/>
      <name val="Arial Narrow"/>
      <family val="2"/>
    </font>
    <font>
      <b/>
      <sz val="13"/>
      <color rgb="FFFFC000"/>
      <name val="Arial Narrow"/>
      <family val="2"/>
    </font>
    <font>
      <b/>
      <sz val="11"/>
      <color rgb="FFFFC000"/>
      <name val="Arial Narrow"/>
      <family val="2"/>
    </font>
    <font>
      <sz val="11"/>
      <color rgb="FF000000"/>
      <name val="Calibri"/>
      <family val="2"/>
    </font>
    <font>
      <sz val="10.5"/>
      <color indexed="8"/>
      <name val="Arial Narrow"/>
      <family val="2"/>
    </font>
    <font>
      <b/>
      <sz val="10.5"/>
      <color indexed="8"/>
      <name val="Arial Narrow"/>
      <family val="2"/>
    </font>
    <font>
      <b/>
      <i/>
      <sz val="10.5"/>
      <color rgb="FFFF0000"/>
      <name val="Arial Narrow"/>
      <family val="2"/>
    </font>
    <font>
      <i/>
      <sz val="11"/>
      <color indexed="8"/>
      <name val="Arial Narrow"/>
      <family val="2"/>
    </font>
  </fonts>
  <fills count="4">
    <fill>
      <patternFill patternType="none"/>
    </fill>
    <fill>
      <patternFill patternType="gray125"/>
    </fill>
    <fill>
      <patternFill patternType="solid">
        <fgColor theme="3" tint="-0.249977111117893"/>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1">
    <xf numFmtId="0" fontId="0" fillId="0" borderId="0"/>
  </cellStyleXfs>
  <cellXfs count="92">
    <xf numFmtId="0" fontId="0" fillId="0" borderId="0" xfId="0"/>
    <xf numFmtId="0" fontId="1"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right"/>
    </xf>
    <xf numFmtId="0" fontId="5" fillId="0" borderId="0" xfId="0" applyFont="1"/>
    <xf numFmtId="0" fontId="3" fillId="0" borderId="3" xfId="0" applyFont="1" applyBorder="1"/>
    <xf numFmtId="0" fontId="3" fillId="0" borderId="2" xfId="0" applyFont="1" applyBorder="1"/>
    <xf numFmtId="0" fontId="1" fillId="0" borderId="2" xfId="0" applyFont="1" applyBorder="1"/>
    <xf numFmtId="0" fontId="3" fillId="0" borderId="7" xfId="0" applyFont="1" applyBorder="1"/>
    <xf numFmtId="0" fontId="3" fillId="0" borderId="5" xfId="0" applyFont="1" applyBorder="1"/>
    <xf numFmtId="0" fontId="1" fillId="0" borderId="5" xfId="0" applyFont="1" applyBorder="1"/>
    <xf numFmtId="0" fontId="2" fillId="0" borderId="8"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2" fillId="0" borderId="8"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applyAlignment="1">
      <alignment horizontal="right"/>
    </xf>
    <xf numFmtId="0" fontId="7" fillId="0" borderId="0" xfId="0" applyFont="1"/>
    <xf numFmtId="0" fontId="3" fillId="0" borderId="10" xfId="0" applyFont="1" applyBorder="1" applyAlignment="1">
      <alignment horizontal="center" wrapText="1"/>
    </xf>
    <xf numFmtId="0" fontId="3" fillId="0" borderId="0" xfId="0" applyFont="1" applyAlignment="1">
      <alignment horizontal="center"/>
    </xf>
    <xf numFmtId="0" fontId="3" fillId="0" borderId="0" xfId="0" applyFont="1" applyBorder="1" applyAlignment="1">
      <alignment horizontal="right"/>
    </xf>
    <xf numFmtId="0" fontId="3" fillId="0" borderId="0" xfId="0" applyFont="1" applyBorder="1"/>
    <xf numFmtId="0" fontId="1" fillId="0" borderId="1" xfId="0" applyFont="1" applyFill="1" applyBorder="1"/>
    <xf numFmtId="0" fontId="1" fillId="0" borderId="4" xfId="0" applyFont="1" applyFill="1" applyBorder="1"/>
    <xf numFmtId="0" fontId="9" fillId="0" borderId="0" xfId="0" applyFont="1"/>
    <xf numFmtId="0" fontId="1" fillId="0" borderId="17" xfId="0" applyFont="1" applyFill="1" applyBorder="1"/>
    <xf numFmtId="0" fontId="4" fillId="0" borderId="1" xfId="0" applyFont="1" applyFill="1" applyBorder="1" applyAlignment="1">
      <alignment vertical="center"/>
    </xf>
    <xf numFmtId="0" fontId="1" fillId="0" borderId="6" xfId="0" applyFont="1" applyFill="1" applyBorder="1"/>
    <xf numFmtId="0" fontId="1" fillId="0" borderId="0" xfId="0" applyFont="1" applyFill="1"/>
    <xf numFmtId="0" fontId="1" fillId="0" borderId="18" xfId="0" applyFont="1" applyFill="1" applyBorder="1"/>
    <xf numFmtId="0" fontId="1" fillId="0" borderId="4" xfId="0" applyFont="1" applyFill="1" applyBorder="1" applyAlignment="1">
      <alignment wrapText="1"/>
    </xf>
    <xf numFmtId="0" fontId="4" fillId="0" borderId="1" xfId="0" applyFont="1" applyFill="1" applyBorder="1" applyAlignment="1">
      <alignment vertical="center" wrapText="1"/>
    </xf>
    <xf numFmtId="0" fontId="7" fillId="0" borderId="0" xfId="0" applyFont="1" applyAlignment="1">
      <alignment horizontal="right"/>
    </xf>
    <xf numFmtId="0" fontId="1" fillId="0" borderId="0" xfId="0" applyFont="1" applyAlignment="1">
      <alignment horizontal="left"/>
    </xf>
    <xf numFmtId="0" fontId="1" fillId="0" borderId="0" xfId="0" applyFont="1" applyAlignment="1"/>
    <xf numFmtId="0" fontId="1" fillId="0" borderId="1" xfId="0" applyFont="1" applyFill="1" applyBorder="1" applyAlignment="1">
      <alignment wrapText="1"/>
    </xf>
    <xf numFmtId="0" fontId="7" fillId="0" borderId="0" xfId="0" applyFont="1" applyAlignment="1">
      <alignment horizontal="right"/>
    </xf>
    <xf numFmtId="0" fontId="1" fillId="0" borderId="4" xfId="0" applyFont="1" applyFill="1" applyBorder="1" applyAlignment="1">
      <alignment vertical="center"/>
    </xf>
    <xf numFmtId="0" fontId="1" fillId="0" borderId="1"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right" vertical="center"/>
    </xf>
    <xf numFmtId="0" fontId="1" fillId="0" borderId="1" xfId="0" applyFont="1" applyFill="1" applyBorder="1" applyAlignment="1">
      <alignment vertical="center" wrapText="1"/>
    </xf>
    <xf numFmtId="0" fontId="1" fillId="0" borderId="6" xfId="0" applyFont="1" applyFill="1" applyBorder="1" applyAlignment="1">
      <alignment vertical="center"/>
    </xf>
    <xf numFmtId="0" fontId="1" fillId="0" borderId="4" xfId="0" applyFont="1" applyFill="1" applyBorder="1" applyAlignment="1">
      <alignment vertical="center" wrapText="1"/>
    </xf>
    <xf numFmtId="0" fontId="1" fillId="0" borderId="4" xfId="0" applyFont="1" applyFill="1" applyBorder="1" applyAlignment="1">
      <alignment horizontal="left" vertical="center"/>
    </xf>
    <xf numFmtId="0" fontId="1" fillId="0" borderId="6" xfId="0" applyFont="1" applyFill="1" applyBorder="1" applyAlignment="1">
      <alignment wrapText="1"/>
    </xf>
    <xf numFmtId="0" fontId="6" fillId="0" borderId="0" xfId="0" applyFont="1" applyFill="1"/>
    <xf numFmtId="0" fontId="5" fillId="0" borderId="0" xfId="0" applyFont="1" applyFill="1"/>
    <xf numFmtId="0" fontId="3" fillId="0" borderId="0" xfId="0" applyFont="1" applyFill="1" applyAlignment="1">
      <alignment horizontal="center"/>
    </xf>
    <xf numFmtId="0" fontId="3" fillId="0" borderId="0" xfId="0" applyFont="1" applyFill="1"/>
    <xf numFmtId="0" fontId="7" fillId="0" borderId="0" xfId="0" applyFont="1" applyFill="1"/>
    <xf numFmtId="0" fontId="18" fillId="0" borderId="0" xfId="0" applyFont="1"/>
    <xf numFmtId="0" fontId="18" fillId="0" borderId="0" xfId="0" applyFont="1" applyFill="1"/>
    <xf numFmtId="0" fontId="17" fillId="0" borderId="0" xfId="0" applyFont="1"/>
    <xf numFmtId="0" fontId="17" fillId="0" borderId="0" xfId="0" applyFont="1" applyFill="1"/>
    <xf numFmtId="0" fontId="17" fillId="0" borderId="0" xfId="0" applyFont="1" applyAlignment="1">
      <alignment wrapText="1"/>
    </xf>
    <xf numFmtId="0" fontId="20" fillId="0" borderId="0" xfId="0" applyFont="1"/>
    <xf numFmtId="0" fontId="20" fillId="0" borderId="0" xfId="0" applyFont="1" applyFill="1"/>
    <xf numFmtId="0" fontId="1" fillId="0" borderId="0" xfId="0" applyFont="1" applyFill="1" applyAlignment="1">
      <alignment vertical="center"/>
    </xf>
    <xf numFmtId="0" fontId="1" fillId="3" borderId="0" xfId="0" applyFont="1" applyFill="1" applyAlignment="1">
      <alignment vertical="center"/>
    </xf>
    <xf numFmtId="0" fontId="3" fillId="0" borderId="0" xfId="0" applyFont="1" applyAlignment="1">
      <alignment wrapText="1"/>
    </xf>
    <xf numFmtId="0" fontId="8" fillId="0" borderId="0" xfId="0" applyFont="1" applyAlignment="1">
      <alignment horizontal="center"/>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5" fillId="2" borderId="16" xfId="0" applyFont="1" applyFill="1" applyBorder="1" applyAlignment="1">
      <alignment horizontal="center"/>
    </xf>
    <xf numFmtId="0" fontId="3" fillId="0" borderId="2" xfId="0" applyFont="1" applyBorder="1" applyAlignment="1">
      <alignment horizontal="right"/>
    </xf>
    <xf numFmtId="0" fontId="7" fillId="0" borderId="0" xfId="0" applyFont="1" applyAlignment="1">
      <alignment horizontal="right"/>
    </xf>
    <xf numFmtId="0" fontId="14" fillId="2" borderId="11" xfId="0" applyFont="1" applyFill="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3" fillId="0" borderId="3" xfId="0" applyFont="1" applyBorder="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10" fillId="0" borderId="0" xfId="0" applyFont="1" applyAlignment="1">
      <alignment horizontal="center"/>
    </xf>
    <xf numFmtId="0" fontId="17" fillId="0" borderId="0" xfId="0" applyFont="1" applyAlignment="1">
      <alignment horizontal="left"/>
    </xf>
    <xf numFmtId="0" fontId="17" fillId="0" borderId="0" xfId="0" applyFont="1" applyAlignment="1">
      <alignment horizontal="left" wrapText="1"/>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1" xfId="0" applyFont="1" applyFill="1" applyBorder="1" applyAlignment="1">
      <alignment horizontal="left" vertical="center"/>
    </xf>
    <xf numFmtId="0" fontId="1" fillId="0" borderId="8" xfId="0" applyFont="1" applyFill="1" applyBorder="1" applyAlignment="1">
      <alignment horizontal="left" vertical="center"/>
    </xf>
    <xf numFmtId="0" fontId="1" fillId="0" borderId="22" xfId="0" applyFont="1" applyFill="1" applyBorder="1" applyAlignment="1">
      <alignment horizontal="left" vertical="center"/>
    </xf>
    <xf numFmtId="0" fontId="1" fillId="0" borderId="9" xfId="0" applyFont="1" applyFill="1" applyBorder="1" applyAlignment="1">
      <alignment horizontal="left" vertical="center"/>
    </xf>
    <xf numFmtId="0" fontId="1" fillId="0" borderId="21" xfId="0" applyFont="1" applyFill="1" applyBorder="1" applyAlignment="1">
      <alignment horizontal="center"/>
    </xf>
    <xf numFmtId="0" fontId="1" fillId="0" borderId="8" xfId="0" applyFont="1" applyFill="1" applyBorder="1" applyAlignment="1">
      <alignment horizontal="center"/>
    </xf>
    <xf numFmtId="0" fontId="1" fillId="0" borderId="22" xfId="0" applyFont="1" applyFill="1" applyBorder="1" applyAlignment="1">
      <alignment horizontal="center"/>
    </xf>
    <xf numFmtId="0" fontId="1" fillId="0"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81"/>
  <sheetViews>
    <sheetView tabSelected="1" topLeftCell="A57" workbookViewId="0">
      <selection activeCell="F47" sqref="F47"/>
    </sheetView>
  </sheetViews>
  <sheetFormatPr defaultRowHeight="16.5" x14ac:dyDescent="0.3"/>
  <cols>
    <col min="1" max="1" width="17.7109375" style="1" customWidth="1"/>
    <col min="2" max="2" width="17.85546875" style="1" customWidth="1"/>
    <col min="3" max="3" width="6.28515625" style="1" bestFit="1" customWidth="1"/>
    <col min="4" max="4" width="16.5703125" style="1" customWidth="1"/>
    <col min="5" max="5" width="19.5703125" style="1" customWidth="1"/>
    <col min="6" max="6" width="19" style="1" customWidth="1"/>
    <col min="7" max="7" width="6.28515625" style="1" bestFit="1" customWidth="1"/>
    <col min="8" max="8" width="19.85546875" style="1" customWidth="1"/>
    <col min="9" max="13" width="9.140625" style="1"/>
    <col min="14" max="120" width="9.140625" style="30"/>
    <col min="121" max="16384" width="9.140625" style="1"/>
  </cols>
  <sheetData>
    <row r="1" spans="1:120" s="16" customFormat="1" ht="36.75" customHeight="1" x14ac:dyDescent="0.3">
      <c r="A1" s="75" t="s">
        <v>179</v>
      </c>
      <c r="B1" s="76"/>
      <c r="C1" s="76"/>
      <c r="D1" s="76"/>
      <c r="E1" s="76"/>
      <c r="F1" s="76"/>
      <c r="G1" s="76"/>
      <c r="H1" s="76"/>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row>
    <row r="2" spans="1:120" ht="4.5" customHeight="1" x14ac:dyDescent="0.3">
      <c r="A2" s="17"/>
      <c r="B2" s="17"/>
      <c r="C2" s="17"/>
      <c r="D2" s="17"/>
      <c r="E2" s="17"/>
      <c r="F2" s="17"/>
      <c r="G2" s="17"/>
      <c r="H2" s="17"/>
    </row>
    <row r="3" spans="1:120" x14ac:dyDescent="0.3">
      <c r="A3" s="77" t="s">
        <v>180</v>
      </c>
      <c r="B3" s="77"/>
      <c r="C3" s="77"/>
      <c r="D3" s="77"/>
      <c r="E3" s="77"/>
      <c r="F3" s="77"/>
      <c r="G3" s="77"/>
      <c r="H3" s="77"/>
    </row>
    <row r="4" spans="1:120" ht="17.25" thickBot="1" x14ac:dyDescent="0.35">
      <c r="A4" s="65" t="s">
        <v>21</v>
      </c>
      <c r="B4" s="65"/>
      <c r="C4" s="65"/>
      <c r="D4" s="65"/>
      <c r="E4" s="65"/>
      <c r="F4" s="65"/>
      <c r="G4" s="65"/>
      <c r="H4" s="65"/>
    </row>
    <row r="5" spans="1:120" s="5" customFormat="1" ht="18" thickTop="1" x14ac:dyDescent="0.3">
      <c r="A5" s="71" t="s">
        <v>2</v>
      </c>
      <c r="B5" s="72"/>
      <c r="C5" s="72"/>
      <c r="D5" s="72"/>
      <c r="E5" s="72"/>
      <c r="F5" s="72"/>
      <c r="G5" s="72"/>
      <c r="H5" s="73"/>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row>
    <row r="6" spans="1:120" ht="17.25" thickBot="1" x14ac:dyDescent="0.35">
      <c r="A6" s="66" t="s">
        <v>0</v>
      </c>
      <c r="B6" s="67"/>
      <c r="C6" s="67"/>
      <c r="D6" s="67"/>
      <c r="E6" s="67" t="s">
        <v>1</v>
      </c>
      <c r="F6" s="67"/>
      <c r="G6" s="67"/>
      <c r="H6" s="68"/>
    </row>
    <row r="7" spans="1:120" s="21" customFormat="1" ht="33.75" thickTop="1" x14ac:dyDescent="0.3">
      <c r="A7" s="13" t="s">
        <v>5</v>
      </c>
      <c r="B7" s="15" t="s">
        <v>6</v>
      </c>
      <c r="C7" s="13" t="s">
        <v>7</v>
      </c>
      <c r="D7" s="14" t="s">
        <v>9</v>
      </c>
      <c r="E7" s="20" t="s">
        <v>5</v>
      </c>
      <c r="F7" s="12" t="s">
        <v>6</v>
      </c>
      <c r="G7" s="13" t="s">
        <v>7</v>
      </c>
      <c r="H7" s="13" t="s">
        <v>9</v>
      </c>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row>
    <row r="8" spans="1:120" s="30" customFormat="1" ht="33" x14ac:dyDescent="0.3">
      <c r="A8" s="24" t="s">
        <v>156</v>
      </c>
      <c r="B8" s="28" t="s">
        <v>104</v>
      </c>
      <c r="C8" s="24">
        <v>4</v>
      </c>
      <c r="D8" s="49" t="s">
        <v>157</v>
      </c>
      <c r="E8" s="24" t="s">
        <v>158</v>
      </c>
      <c r="F8" s="28" t="s">
        <v>106</v>
      </c>
      <c r="G8" s="24">
        <v>4</v>
      </c>
      <c r="H8" s="37" t="s">
        <v>159</v>
      </c>
    </row>
    <row r="9" spans="1:120" s="30" customFormat="1" x14ac:dyDescent="0.3">
      <c r="A9" s="24"/>
      <c r="B9" s="28" t="s">
        <v>101</v>
      </c>
      <c r="C9" s="24">
        <v>1</v>
      </c>
      <c r="D9" s="27"/>
      <c r="E9" s="31"/>
      <c r="F9" s="28" t="s">
        <v>139</v>
      </c>
      <c r="G9" s="24">
        <v>1</v>
      </c>
      <c r="H9" s="24"/>
    </row>
    <row r="10" spans="1:120" s="30" customFormat="1" ht="33" x14ac:dyDescent="0.3">
      <c r="A10" s="37" t="s">
        <v>78</v>
      </c>
      <c r="B10" s="28" t="s">
        <v>102</v>
      </c>
      <c r="C10" s="24">
        <v>3</v>
      </c>
      <c r="D10" s="49" t="s">
        <v>160</v>
      </c>
      <c r="E10" s="39" t="s">
        <v>161</v>
      </c>
      <c r="F10" s="28" t="s">
        <v>107</v>
      </c>
      <c r="G10" s="40">
        <v>4</v>
      </c>
      <c r="H10" s="40" t="s">
        <v>162</v>
      </c>
    </row>
    <row r="11" spans="1:120" s="30" customFormat="1" ht="33" x14ac:dyDescent="0.3">
      <c r="A11" s="24"/>
      <c r="B11" s="28" t="s">
        <v>105</v>
      </c>
      <c r="C11" s="24">
        <v>3</v>
      </c>
      <c r="D11" s="29"/>
      <c r="E11" s="42" t="s">
        <v>163</v>
      </c>
      <c r="F11" s="28" t="s">
        <v>108</v>
      </c>
      <c r="G11" s="24">
        <v>3</v>
      </c>
      <c r="H11" s="37" t="s">
        <v>160</v>
      </c>
    </row>
    <row r="12" spans="1:120" s="30" customFormat="1" x14ac:dyDescent="0.3">
      <c r="A12" s="24"/>
      <c r="B12" s="28" t="s">
        <v>103</v>
      </c>
      <c r="C12" s="24">
        <v>4</v>
      </c>
      <c r="D12" s="29"/>
      <c r="E12" s="42"/>
      <c r="F12" s="28" t="s">
        <v>181</v>
      </c>
      <c r="G12" s="24">
        <v>3</v>
      </c>
      <c r="H12" s="42"/>
    </row>
    <row r="13" spans="1:120" s="30" customFormat="1" x14ac:dyDescent="0.3">
      <c r="A13" s="24"/>
      <c r="B13" s="28" t="s">
        <v>140</v>
      </c>
      <c r="C13" s="24">
        <v>1</v>
      </c>
      <c r="D13" s="29"/>
      <c r="E13" s="32"/>
      <c r="F13" s="28" t="s">
        <v>140</v>
      </c>
      <c r="G13" s="24">
        <v>1</v>
      </c>
      <c r="H13" s="24"/>
    </row>
    <row r="14" spans="1:120" s="2" customFormat="1" ht="15.75" customHeight="1" thickBot="1" x14ac:dyDescent="0.35">
      <c r="A14" s="74" t="s">
        <v>8</v>
      </c>
      <c r="B14" s="74"/>
      <c r="C14" s="6">
        <f>SUM(C8:C13)</f>
        <v>16</v>
      </c>
      <c r="D14" s="9"/>
      <c r="E14" s="74" t="s">
        <v>8</v>
      </c>
      <c r="F14" s="74"/>
      <c r="G14" s="6">
        <f t="shared" ref="G14" si="0">SUM(G8:G13)</f>
        <v>16</v>
      </c>
      <c r="H14" s="6"/>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row>
    <row r="15" spans="1:120" ht="17.25" thickBot="1" x14ac:dyDescent="0.35">
      <c r="B15" s="3"/>
    </row>
    <row r="16" spans="1:120" s="5" customFormat="1" ht="18" thickTop="1" x14ac:dyDescent="0.3">
      <c r="A16" s="71" t="s">
        <v>20</v>
      </c>
      <c r="B16" s="72"/>
      <c r="C16" s="72"/>
      <c r="D16" s="72"/>
      <c r="E16" s="72"/>
      <c r="F16" s="72"/>
      <c r="G16" s="72"/>
      <c r="H16" s="73"/>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row>
    <row r="17" spans="1:120" ht="17.25" thickBot="1" x14ac:dyDescent="0.35">
      <c r="A17" s="66" t="s">
        <v>10</v>
      </c>
      <c r="B17" s="67"/>
      <c r="C17" s="67"/>
      <c r="D17" s="67"/>
      <c r="E17" s="67" t="s">
        <v>11</v>
      </c>
      <c r="F17" s="67"/>
      <c r="G17" s="67"/>
      <c r="H17" s="68"/>
    </row>
    <row r="18" spans="1:120" s="21" customFormat="1" ht="33.75" thickTop="1" x14ac:dyDescent="0.3">
      <c r="A18" s="13" t="s">
        <v>5</v>
      </c>
      <c r="B18" s="15" t="s">
        <v>6</v>
      </c>
      <c r="C18" s="13" t="s">
        <v>7</v>
      </c>
      <c r="D18" s="14" t="s">
        <v>9</v>
      </c>
      <c r="E18" s="20" t="s">
        <v>5</v>
      </c>
      <c r="F18" s="12" t="s">
        <v>6</v>
      </c>
      <c r="G18" s="13" t="s">
        <v>7</v>
      </c>
      <c r="H18" s="13" t="s">
        <v>9</v>
      </c>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row>
    <row r="19" spans="1:120" s="62" customFormat="1" x14ac:dyDescent="0.2">
      <c r="A19" s="45"/>
      <c r="B19" s="28" t="s">
        <v>109</v>
      </c>
      <c r="C19" s="40">
        <v>1</v>
      </c>
      <c r="D19" s="46"/>
      <c r="E19" s="40"/>
      <c r="F19" s="28" t="s">
        <v>111</v>
      </c>
      <c r="G19" s="40">
        <v>1</v>
      </c>
      <c r="H19" s="40"/>
    </row>
    <row r="20" spans="1:120" s="62" customFormat="1" x14ac:dyDescent="0.2">
      <c r="A20" s="84" t="s">
        <v>164</v>
      </c>
      <c r="B20" s="28" t="s">
        <v>110</v>
      </c>
      <c r="C20" s="40">
        <v>3</v>
      </c>
      <c r="D20" s="86" t="s">
        <v>165</v>
      </c>
      <c r="E20" s="39" t="s">
        <v>166</v>
      </c>
      <c r="F20" s="28" t="s">
        <v>112</v>
      </c>
      <c r="G20" s="40">
        <v>3</v>
      </c>
      <c r="H20" s="40" t="s">
        <v>165</v>
      </c>
    </row>
    <row r="21" spans="1:120" s="63" customFormat="1" ht="33" x14ac:dyDescent="0.2">
      <c r="A21" s="85"/>
      <c r="B21" s="33" t="s">
        <v>141</v>
      </c>
      <c r="C21" s="44">
        <v>1</v>
      </c>
      <c r="D21" s="87"/>
      <c r="E21" s="42"/>
      <c r="F21" s="33" t="s">
        <v>143</v>
      </c>
      <c r="G21" s="44">
        <v>2</v>
      </c>
      <c r="H21" s="4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row>
    <row r="22" spans="1:120" s="62" customFormat="1" x14ac:dyDescent="0.2">
      <c r="A22" s="45" t="s">
        <v>169</v>
      </c>
      <c r="B22" s="33" t="s">
        <v>138</v>
      </c>
      <c r="C22" s="44">
        <v>4</v>
      </c>
      <c r="D22" s="43" t="s">
        <v>162</v>
      </c>
      <c r="E22" s="48"/>
      <c r="F22" s="41" t="s">
        <v>144</v>
      </c>
      <c r="G22" s="44">
        <v>3</v>
      </c>
      <c r="H22" s="42"/>
    </row>
    <row r="23" spans="1:120" s="62" customFormat="1" x14ac:dyDescent="0.2">
      <c r="A23" s="40"/>
      <c r="B23" s="33" t="s">
        <v>142</v>
      </c>
      <c r="C23" s="40">
        <v>3</v>
      </c>
      <c r="D23" s="46"/>
      <c r="E23" s="80" t="s">
        <v>167</v>
      </c>
      <c r="F23" s="41" t="s">
        <v>136</v>
      </c>
      <c r="G23" s="40">
        <v>3</v>
      </c>
      <c r="H23" s="82" t="s">
        <v>168</v>
      </c>
    </row>
    <row r="24" spans="1:120" s="62" customFormat="1" x14ac:dyDescent="0.2">
      <c r="A24" s="40"/>
      <c r="B24" s="28" t="s">
        <v>146</v>
      </c>
      <c r="C24" s="40">
        <v>3</v>
      </c>
      <c r="D24" s="46"/>
      <c r="E24" s="81"/>
      <c r="F24" s="33" t="s">
        <v>137</v>
      </c>
      <c r="G24" s="40">
        <v>1</v>
      </c>
      <c r="H24" s="83"/>
    </row>
    <row r="25" spans="1:120" s="2" customFormat="1" ht="17.25" thickBot="1" x14ac:dyDescent="0.35">
      <c r="A25" s="69" t="s">
        <v>8</v>
      </c>
      <c r="B25" s="69"/>
      <c r="C25" s="7">
        <f>SUM(C19:C24)</f>
        <v>15</v>
      </c>
      <c r="D25" s="10"/>
      <c r="E25" s="69" t="s">
        <v>8</v>
      </c>
      <c r="F25" s="69"/>
      <c r="G25" s="7">
        <f>SUM(G19:G24)</f>
        <v>13</v>
      </c>
      <c r="H25" s="7"/>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row>
    <row r="26" spans="1:120" s="2" customFormat="1" ht="17.25" thickBot="1" x14ac:dyDescent="0.35">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row>
    <row r="27" spans="1:120" s="5" customFormat="1" ht="18" thickTop="1" x14ac:dyDescent="0.3">
      <c r="A27" s="71" t="s">
        <v>3</v>
      </c>
      <c r="B27" s="72"/>
      <c r="C27" s="72"/>
      <c r="D27" s="72"/>
      <c r="E27" s="72"/>
      <c r="F27" s="72"/>
      <c r="G27" s="72"/>
      <c r="H27" s="73"/>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row>
    <row r="28" spans="1:120" ht="17.25" thickBot="1" x14ac:dyDescent="0.35">
      <c r="A28" s="66" t="s">
        <v>12</v>
      </c>
      <c r="B28" s="67"/>
      <c r="C28" s="67"/>
      <c r="D28" s="67"/>
      <c r="E28" s="67" t="s">
        <v>13</v>
      </c>
      <c r="F28" s="67"/>
      <c r="G28" s="67"/>
      <c r="H28" s="68"/>
    </row>
    <row r="29" spans="1:120" s="21" customFormat="1" ht="33.75" thickTop="1" x14ac:dyDescent="0.3">
      <c r="A29" s="13" t="s">
        <v>5</v>
      </c>
      <c r="B29" s="12" t="s">
        <v>6</v>
      </c>
      <c r="C29" s="13" t="s">
        <v>7</v>
      </c>
      <c r="D29" s="14" t="s">
        <v>9</v>
      </c>
      <c r="E29" s="20" t="s">
        <v>5</v>
      </c>
      <c r="F29" s="12" t="s">
        <v>6</v>
      </c>
      <c r="G29" s="13" t="s">
        <v>7</v>
      </c>
      <c r="H29" s="13" t="s">
        <v>9</v>
      </c>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row>
    <row r="30" spans="1:120" s="30" customFormat="1" x14ac:dyDescent="0.3">
      <c r="A30" s="24"/>
      <c r="B30" s="28" t="s">
        <v>113</v>
      </c>
      <c r="C30" s="24">
        <v>1</v>
      </c>
      <c r="D30" s="29"/>
      <c r="E30" s="25"/>
      <c r="F30" s="28" t="s">
        <v>116</v>
      </c>
      <c r="G30" s="24">
        <v>1</v>
      </c>
      <c r="H30" s="24"/>
    </row>
    <row r="31" spans="1:120" s="30" customFormat="1" x14ac:dyDescent="0.3">
      <c r="A31" s="24"/>
      <c r="B31" s="28" t="s">
        <v>114</v>
      </c>
      <c r="C31" s="24">
        <v>3</v>
      </c>
      <c r="D31" s="29"/>
      <c r="E31" s="25"/>
      <c r="F31" s="28" t="s">
        <v>117</v>
      </c>
      <c r="G31" s="24">
        <v>3</v>
      </c>
      <c r="H31" s="24"/>
    </row>
    <row r="32" spans="1:120" s="30" customFormat="1" x14ac:dyDescent="0.3">
      <c r="A32" s="24"/>
      <c r="B32" s="28" t="s">
        <v>115</v>
      </c>
      <c r="C32" s="24">
        <v>2</v>
      </c>
      <c r="D32" s="29"/>
      <c r="E32" s="25"/>
      <c r="F32" s="28" t="s">
        <v>121</v>
      </c>
      <c r="G32" s="24">
        <v>2</v>
      </c>
      <c r="H32" s="24"/>
    </row>
    <row r="33" spans="1:120" s="30" customFormat="1" x14ac:dyDescent="0.3">
      <c r="A33" s="88"/>
      <c r="B33" s="28" t="s">
        <v>132</v>
      </c>
      <c r="C33" s="24">
        <v>3</v>
      </c>
      <c r="D33" s="90"/>
      <c r="E33" s="25"/>
      <c r="F33" s="28" t="s">
        <v>118</v>
      </c>
      <c r="G33" s="24">
        <v>3</v>
      </c>
      <c r="H33" s="24"/>
    </row>
    <row r="34" spans="1:120" s="30" customFormat="1" x14ac:dyDescent="0.3">
      <c r="A34" s="89"/>
      <c r="B34" s="28" t="s">
        <v>133</v>
      </c>
      <c r="C34" s="24">
        <v>1</v>
      </c>
      <c r="D34" s="91"/>
      <c r="E34" s="25"/>
      <c r="F34" s="28" t="s">
        <v>119</v>
      </c>
      <c r="G34" s="24">
        <v>2</v>
      </c>
      <c r="H34" s="24"/>
    </row>
    <row r="35" spans="1:120" s="30" customFormat="1" x14ac:dyDescent="0.3">
      <c r="A35" s="24" t="s">
        <v>171</v>
      </c>
      <c r="B35" s="28" t="s">
        <v>134</v>
      </c>
      <c r="C35" s="24">
        <v>4</v>
      </c>
      <c r="D35" s="29"/>
      <c r="E35" s="25"/>
      <c r="F35" s="28" t="s">
        <v>120</v>
      </c>
      <c r="G35" s="24">
        <v>2</v>
      </c>
      <c r="H35" s="24"/>
    </row>
    <row r="36" spans="1:120" s="30" customFormat="1" x14ac:dyDescent="0.3">
      <c r="A36" s="24"/>
      <c r="B36" s="28" t="s">
        <v>135</v>
      </c>
      <c r="C36" s="24">
        <v>2</v>
      </c>
      <c r="D36" s="29"/>
      <c r="E36" s="25"/>
      <c r="F36" s="28"/>
      <c r="G36" s="24"/>
      <c r="H36" s="24"/>
    </row>
    <row r="37" spans="1:120" ht="17.25" thickBot="1" x14ac:dyDescent="0.35">
      <c r="A37" s="69" t="s">
        <v>8</v>
      </c>
      <c r="B37" s="69"/>
      <c r="C37" s="7">
        <f>SUM(C30:C36)</f>
        <v>16</v>
      </c>
      <c r="D37" s="11"/>
      <c r="E37" s="69" t="s">
        <v>8</v>
      </c>
      <c r="F37" s="69"/>
      <c r="G37" s="7">
        <f>SUM(G30:G36)</f>
        <v>13</v>
      </c>
      <c r="H37" s="8"/>
    </row>
    <row r="38" spans="1:120" ht="17.25" thickBot="1" x14ac:dyDescent="0.35">
      <c r="A38" s="4"/>
      <c r="B38" s="4"/>
      <c r="E38" s="4"/>
      <c r="F38" s="4"/>
    </row>
    <row r="39" spans="1:120" s="5" customFormat="1" ht="18" thickTop="1" x14ac:dyDescent="0.3">
      <c r="A39" s="71" t="s">
        <v>4</v>
      </c>
      <c r="B39" s="72"/>
      <c r="C39" s="72"/>
      <c r="D39" s="72"/>
      <c r="E39" s="72"/>
      <c r="F39" s="72"/>
      <c r="G39" s="72"/>
      <c r="H39" s="73"/>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row>
    <row r="40" spans="1:120" ht="17.25" thickBot="1" x14ac:dyDescent="0.35">
      <c r="A40" s="66" t="s">
        <v>14</v>
      </c>
      <c r="B40" s="67"/>
      <c r="C40" s="67"/>
      <c r="D40" s="67"/>
      <c r="E40" s="67" t="s">
        <v>15</v>
      </c>
      <c r="F40" s="67"/>
      <c r="G40" s="67"/>
      <c r="H40" s="68"/>
    </row>
    <row r="41" spans="1:120" s="21" customFormat="1" ht="33.75" thickTop="1" x14ac:dyDescent="0.3">
      <c r="A41" s="13" t="s">
        <v>5</v>
      </c>
      <c r="B41" s="12" t="s">
        <v>6</v>
      </c>
      <c r="C41" s="13" t="s">
        <v>7</v>
      </c>
      <c r="D41" s="14" t="s">
        <v>9</v>
      </c>
      <c r="E41" s="20" t="s">
        <v>5</v>
      </c>
      <c r="F41" s="12" t="s">
        <v>6</v>
      </c>
      <c r="G41" s="13" t="s">
        <v>7</v>
      </c>
      <c r="H41" s="13" t="s">
        <v>9</v>
      </c>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52"/>
      <c r="CW41" s="52"/>
      <c r="CX41" s="52"/>
      <c r="CY41" s="52"/>
      <c r="CZ41" s="52"/>
      <c r="DA41" s="52"/>
      <c r="DB41" s="52"/>
      <c r="DC41" s="52"/>
      <c r="DD41" s="52"/>
      <c r="DE41" s="52"/>
      <c r="DF41" s="52"/>
      <c r="DG41" s="52"/>
      <c r="DH41" s="52"/>
      <c r="DI41" s="52"/>
      <c r="DJ41" s="52"/>
      <c r="DK41" s="52"/>
      <c r="DL41" s="52"/>
      <c r="DM41" s="52"/>
      <c r="DN41" s="52"/>
      <c r="DO41" s="52"/>
      <c r="DP41" s="52"/>
    </row>
    <row r="42" spans="1:120" s="30" customFormat="1" x14ac:dyDescent="0.3">
      <c r="A42" s="24"/>
      <c r="B42" s="28" t="s">
        <v>126</v>
      </c>
      <c r="C42" s="24">
        <v>1</v>
      </c>
      <c r="D42" s="29"/>
      <c r="E42" s="25"/>
      <c r="F42" s="28" t="s">
        <v>122</v>
      </c>
      <c r="G42" s="24">
        <v>2</v>
      </c>
      <c r="H42" s="24"/>
    </row>
    <row r="43" spans="1:120" s="30" customFormat="1" x14ac:dyDescent="0.3">
      <c r="A43" s="24"/>
      <c r="B43" s="28" t="s">
        <v>127</v>
      </c>
      <c r="C43" s="24">
        <v>2</v>
      </c>
      <c r="D43" s="29"/>
      <c r="E43" s="25"/>
      <c r="F43" s="28" t="s">
        <v>175</v>
      </c>
      <c r="G43" s="24">
        <v>3</v>
      </c>
      <c r="H43" s="24"/>
    </row>
    <row r="44" spans="1:120" s="30" customFormat="1" x14ac:dyDescent="0.3">
      <c r="A44" s="24"/>
      <c r="B44" s="28" t="s">
        <v>128</v>
      </c>
      <c r="C44" s="24">
        <v>3</v>
      </c>
      <c r="D44" s="29"/>
      <c r="E44" s="25"/>
      <c r="F44" s="28" t="s">
        <v>145</v>
      </c>
      <c r="G44" s="24">
        <v>3</v>
      </c>
      <c r="H44" s="24"/>
    </row>
    <row r="45" spans="1:120" s="30" customFormat="1" x14ac:dyDescent="0.3">
      <c r="A45" s="24"/>
      <c r="B45" s="28" t="s">
        <v>129</v>
      </c>
      <c r="C45" s="24">
        <v>1</v>
      </c>
      <c r="D45" s="29"/>
      <c r="E45" s="25"/>
      <c r="F45" s="28" t="s">
        <v>123</v>
      </c>
      <c r="G45" s="24">
        <v>3</v>
      </c>
      <c r="H45" s="24"/>
    </row>
    <row r="46" spans="1:120" s="30" customFormat="1" ht="33" x14ac:dyDescent="0.3">
      <c r="A46" s="24"/>
      <c r="B46" s="33" t="s">
        <v>176</v>
      </c>
      <c r="C46" s="24">
        <v>3</v>
      </c>
      <c r="D46" s="29"/>
      <c r="E46" s="25"/>
      <c r="F46" s="28" t="s">
        <v>124</v>
      </c>
      <c r="G46" s="24">
        <v>3</v>
      </c>
      <c r="H46" s="24"/>
    </row>
    <row r="47" spans="1:120" s="30" customFormat="1" x14ac:dyDescent="0.3">
      <c r="A47" s="24"/>
      <c r="B47" s="33" t="s">
        <v>131</v>
      </c>
      <c r="C47" s="24">
        <v>6</v>
      </c>
      <c r="D47" s="29"/>
      <c r="E47" s="25"/>
      <c r="F47" s="28" t="s">
        <v>125</v>
      </c>
      <c r="G47" s="24">
        <v>1</v>
      </c>
      <c r="H47" s="24"/>
    </row>
    <row r="48" spans="1:120" s="30" customFormat="1" x14ac:dyDescent="0.3">
      <c r="A48" s="24"/>
      <c r="B48" s="28"/>
      <c r="C48" s="24"/>
      <c r="D48" s="29"/>
      <c r="E48" s="25"/>
      <c r="F48" s="28"/>
      <c r="G48" s="24"/>
      <c r="H48" s="24"/>
    </row>
    <row r="49" spans="1:120" s="2" customFormat="1" ht="17.25" thickBot="1" x14ac:dyDescent="0.35">
      <c r="A49" s="69" t="s">
        <v>8</v>
      </c>
      <c r="B49" s="69"/>
      <c r="C49" s="7">
        <f>SUM(C42:C48)</f>
        <v>16</v>
      </c>
      <c r="D49" s="10"/>
      <c r="E49" s="69" t="s">
        <v>8</v>
      </c>
      <c r="F49" s="69"/>
      <c r="G49" s="7">
        <f>SUM(G42:G48)</f>
        <v>15</v>
      </c>
      <c r="H49" s="7"/>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row>
    <row r="50" spans="1:120" s="2" customFormat="1" x14ac:dyDescent="0.3">
      <c r="A50" s="22"/>
      <c r="B50" s="22"/>
      <c r="C50" s="23"/>
      <c r="D50" s="23"/>
      <c r="E50" s="22"/>
      <c r="F50" s="22"/>
      <c r="G50" s="23"/>
      <c r="H50" s="2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row>
    <row r="51" spans="1:120" s="19" customFormat="1" ht="17.25" x14ac:dyDescent="0.3">
      <c r="A51" s="70" t="s">
        <v>18</v>
      </c>
      <c r="B51" s="70"/>
      <c r="C51" s="18">
        <f>SUM(C14+G14+C25+G25+C37+G37+C49+G49)</f>
        <v>120</v>
      </c>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row>
    <row r="52" spans="1:120" s="19" customFormat="1" ht="17.25" x14ac:dyDescent="0.3">
      <c r="A52" s="34"/>
      <c r="B52" s="34"/>
      <c r="C52" s="3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row>
    <row r="53" spans="1:120" s="55" customFormat="1" ht="31.5" customHeight="1" x14ac:dyDescent="0.2">
      <c r="A53" s="79" t="s">
        <v>172</v>
      </c>
      <c r="B53" s="79"/>
      <c r="C53" s="79"/>
      <c r="D53" s="79"/>
      <c r="E53" s="79"/>
      <c r="F53" s="79"/>
      <c r="G53" s="79"/>
      <c r="H53" s="79"/>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row>
    <row r="54" spans="1:120" s="55" customFormat="1" ht="13.5" x14ac:dyDescent="0.2">
      <c r="A54" s="78" t="s">
        <v>147</v>
      </c>
      <c r="B54" s="78"/>
      <c r="C54" s="78"/>
      <c r="D54" s="78"/>
      <c r="E54" s="78"/>
      <c r="F54" s="78"/>
      <c r="G54" s="78"/>
      <c r="H54" s="78"/>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row>
    <row r="55" spans="1:120" s="55" customFormat="1" ht="24.75" customHeight="1" x14ac:dyDescent="0.2">
      <c r="A55" s="79" t="s">
        <v>173</v>
      </c>
      <c r="B55" s="79"/>
      <c r="C55" s="79"/>
      <c r="D55" s="79"/>
      <c r="E55" s="79"/>
      <c r="F55" s="79"/>
      <c r="G55" s="79"/>
      <c r="H55" s="79"/>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55" customFormat="1" ht="13.5" x14ac:dyDescent="0.2">
      <c r="A56" s="78" t="s">
        <v>148</v>
      </c>
      <c r="B56" s="78"/>
      <c r="C56" s="78"/>
      <c r="D56" s="78"/>
      <c r="E56" s="78"/>
      <c r="F56" s="78"/>
      <c r="G56" s="78"/>
      <c r="H56" s="78"/>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row>
    <row r="57" spans="1:120" s="55" customFormat="1" ht="25.5" customHeight="1" x14ac:dyDescent="0.2">
      <c r="A57" s="79" t="s">
        <v>174</v>
      </c>
      <c r="B57" s="79"/>
      <c r="C57" s="79"/>
      <c r="D57" s="79"/>
      <c r="E57" s="79"/>
      <c r="F57" s="79"/>
      <c r="G57" s="79"/>
      <c r="H57" s="79"/>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row>
    <row r="58" spans="1:120" s="55" customFormat="1" ht="13.5" x14ac:dyDescent="0.2">
      <c r="A58" s="78" t="s">
        <v>170</v>
      </c>
      <c r="B58" s="78"/>
      <c r="C58" s="78"/>
      <c r="D58" s="78"/>
      <c r="E58" s="78"/>
      <c r="F58" s="78"/>
      <c r="G58" s="78"/>
      <c r="H58" s="78"/>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row>
    <row r="60" spans="1:120" x14ac:dyDescent="0.3">
      <c r="A60" s="26" t="s">
        <v>17</v>
      </c>
    </row>
    <row r="61" spans="1:120" s="60" customFormat="1" x14ac:dyDescent="0.3">
      <c r="A61" s="60" t="s">
        <v>77</v>
      </c>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ht="6" customHeight="1" x14ac:dyDescent="0.3"/>
    <row r="63" spans="1:120" s="57" customFormat="1" ht="13.5" x14ac:dyDescent="0.2">
      <c r="A63" s="57" t="s">
        <v>149</v>
      </c>
      <c r="B63" s="57" t="s">
        <v>135</v>
      </c>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row>
    <row r="64" spans="1:120" s="57" customFormat="1" ht="13.5" x14ac:dyDescent="0.2">
      <c r="A64" s="57" t="s">
        <v>150</v>
      </c>
      <c r="B64" s="57" t="s">
        <v>120</v>
      </c>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row>
    <row r="65" spans="1:120" s="57" customFormat="1" ht="13.5" x14ac:dyDescent="0.2">
      <c r="A65" s="57" t="s">
        <v>101</v>
      </c>
      <c r="B65" s="57" t="s">
        <v>126</v>
      </c>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row>
    <row r="66" spans="1:120" s="57" customFormat="1" ht="13.5" x14ac:dyDescent="0.2">
      <c r="A66" s="57" t="s">
        <v>151</v>
      </c>
      <c r="B66" s="57" t="s">
        <v>123</v>
      </c>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row>
    <row r="67" spans="1:120" s="57" customFormat="1" ht="13.5" x14ac:dyDescent="0.2">
      <c r="A67" s="57" t="s">
        <v>152</v>
      </c>
      <c r="B67" s="57" t="s">
        <v>122</v>
      </c>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row>
    <row r="68" spans="1:120" s="57" customFormat="1" ht="13.5" x14ac:dyDescent="0.2">
      <c r="A68" s="59" t="s">
        <v>153</v>
      </c>
      <c r="B68" s="57" t="s">
        <v>118</v>
      </c>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row>
    <row r="69" spans="1:120" s="57" customFormat="1" ht="13.5" x14ac:dyDescent="0.2">
      <c r="A69" s="57" t="s">
        <v>109</v>
      </c>
      <c r="B69" s="57" t="s">
        <v>119</v>
      </c>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row>
    <row r="70" spans="1:120" s="57" customFormat="1" ht="13.5" x14ac:dyDescent="0.2">
      <c r="A70" s="57" t="s">
        <v>111</v>
      </c>
      <c r="B70" s="57" t="s">
        <v>128</v>
      </c>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57" customFormat="1" ht="13.5" x14ac:dyDescent="0.2">
      <c r="A71" s="57" t="s">
        <v>110</v>
      </c>
      <c r="B71" s="57" t="s">
        <v>124</v>
      </c>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row>
    <row r="72" spans="1:120" s="57" customFormat="1" ht="13.5" x14ac:dyDescent="0.2">
      <c r="A72" s="57" t="s">
        <v>112</v>
      </c>
      <c r="B72" s="57" t="s">
        <v>129</v>
      </c>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row>
    <row r="73" spans="1:120" s="57" customFormat="1" ht="13.5" x14ac:dyDescent="0.2">
      <c r="A73" s="57" t="s">
        <v>114</v>
      </c>
      <c r="B73" s="57" t="s">
        <v>125</v>
      </c>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57" customFormat="1" ht="13.5" x14ac:dyDescent="0.2">
      <c r="A74" s="57" t="s">
        <v>115</v>
      </c>
      <c r="B74" s="57" t="s">
        <v>117</v>
      </c>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row>
    <row r="75" spans="1:120" s="57" customFormat="1" ht="13.5" x14ac:dyDescent="0.2">
      <c r="A75" s="59" t="s">
        <v>154</v>
      </c>
      <c r="B75" s="57" t="s">
        <v>121</v>
      </c>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57" customFormat="1" ht="13.5" x14ac:dyDescent="0.2">
      <c r="A76" s="57" t="s">
        <v>155</v>
      </c>
      <c r="B76" s="57" t="s">
        <v>130</v>
      </c>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57" customFormat="1" ht="13.5" x14ac:dyDescent="0.2">
      <c r="A77" s="57" t="s">
        <v>113</v>
      </c>
      <c r="B77" s="57" t="s">
        <v>127</v>
      </c>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x14ac:dyDescent="0.3">
      <c r="A78" s="1" t="s">
        <v>116</v>
      </c>
      <c r="B78" s="1" t="s">
        <v>178</v>
      </c>
    </row>
    <row r="79" spans="1:120" x14ac:dyDescent="0.3">
      <c r="B79" s="1" t="s">
        <v>177</v>
      </c>
    </row>
    <row r="81" spans="1:8" ht="36" customHeight="1" x14ac:dyDescent="0.3">
      <c r="A81" s="64" t="s">
        <v>19</v>
      </c>
      <c r="B81" s="64"/>
      <c r="C81" s="64"/>
      <c r="D81" s="64"/>
      <c r="E81" s="64"/>
      <c r="F81" s="64"/>
      <c r="G81" s="64"/>
      <c r="H81" s="64"/>
    </row>
  </sheetData>
  <mergeCells count="37">
    <mergeCell ref="A58:H58"/>
    <mergeCell ref="A57:H57"/>
    <mergeCell ref="E23:E24"/>
    <mergeCell ref="H23:H24"/>
    <mergeCell ref="A20:A21"/>
    <mergeCell ref="D20:D21"/>
    <mergeCell ref="A33:A34"/>
    <mergeCell ref="D33:D34"/>
    <mergeCell ref="A53:H53"/>
    <mergeCell ref="A54:H54"/>
    <mergeCell ref="A55:H55"/>
    <mergeCell ref="A56:H56"/>
    <mergeCell ref="A28:D28"/>
    <mergeCell ref="E28:H28"/>
    <mergeCell ref="A37:B37"/>
    <mergeCell ref="E37:F37"/>
    <mergeCell ref="A1:H1"/>
    <mergeCell ref="A3:H3"/>
    <mergeCell ref="A5:H5"/>
    <mergeCell ref="A6:D6"/>
    <mergeCell ref="E6:H6"/>
    <mergeCell ref="A81:H81"/>
    <mergeCell ref="A4:H4"/>
    <mergeCell ref="A40:D40"/>
    <mergeCell ref="E40:H40"/>
    <mergeCell ref="A49:B49"/>
    <mergeCell ref="E49:F49"/>
    <mergeCell ref="A51:B51"/>
    <mergeCell ref="A39:H39"/>
    <mergeCell ref="A14:B14"/>
    <mergeCell ref="E14:F14"/>
    <mergeCell ref="A16:H16"/>
    <mergeCell ref="A17:D17"/>
    <mergeCell ref="E17:H17"/>
    <mergeCell ref="A25:B25"/>
    <mergeCell ref="E25:F25"/>
    <mergeCell ref="A27:H27"/>
  </mergeCells>
  <pageMargins left="0.7" right="0.7" top="0.5" bottom="0.5" header="0.3" footer="0"/>
  <pageSetup orientation="landscape"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A17" sqref="A17:D17"/>
    </sheetView>
  </sheetViews>
  <sheetFormatPr defaultRowHeight="16.5" x14ac:dyDescent="0.3"/>
  <cols>
    <col min="1" max="1" width="17.7109375" style="1" customWidth="1"/>
    <col min="2" max="2" width="17.85546875" style="1" customWidth="1"/>
    <col min="3" max="3" width="6.28515625" style="1" customWidth="1"/>
    <col min="4" max="4" width="16.5703125" style="1" customWidth="1"/>
    <col min="5" max="5" width="19.5703125" style="1" customWidth="1"/>
    <col min="6" max="6" width="19" style="1" customWidth="1"/>
    <col min="7" max="7" width="6.28515625" style="1" customWidth="1"/>
    <col min="8" max="8" width="19.85546875" style="1" customWidth="1"/>
    <col min="9" max="16384" width="9.140625" style="1"/>
  </cols>
  <sheetData>
    <row r="1" spans="1:8" s="16" customFormat="1" ht="36.75" customHeight="1" x14ac:dyDescent="0.3">
      <c r="A1" s="75" t="s">
        <v>22</v>
      </c>
      <c r="B1" s="76"/>
      <c r="C1" s="76"/>
      <c r="D1" s="76"/>
      <c r="E1" s="76"/>
      <c r="F1" s="76"/>
      <c r="G1" s="76"/>
      <c r="H1" s="76"/>
    </row>
    <row r="2" spans="1:8" ht="4.5" customHeight="1" x14ac:dyDescent="0.3">
      <c r="A2" s="17"/>
      <c r="B2" s="17"/>
      <c r="C2" s="17"/>
      <c r="D2" s="17"/>
      <c r="E2" s="17"/>
      <c r="F2" s="17"/>
      <c r="G2" s="17"/>
      <c r="H2" s="17"/>
    </row>
    <row r="3" spans="1:8" x14ac:dyDescent="0.3">
      <c r="A3" s="77" t="s">
        <v>16</v>
      </c>
      <c r="B3" s="77"/>
      <c r="C3" s="77"/>
      <c r="D3" s="77"/>
      <c r="E3" s="77"/>
      <c r="F3" s="77"/>
      <c r="G3" s="77"/>
      <c r="H3" s="77"/>
    </row>
    <row r="4" spans="1:8" ht="17.25" thickBot="1" x14ac:dyDescent="0.35">
      <c r="A4" s="65" t="s">
        <v>21</v>
      </c>
      <c r="B4" s="65"/>
      <c r="C4" s="65"/>
      <c r="D4" s="65"/>
      <c r="E4" s="65"/>
      <c r="F4" s="65"/>
      <c r="G4" s="65"/>
      <c r="H4" s="65"/>
    </row>
    <row r="5" spans="1:8" s="5" customFormat="1" ht="18" thickTop="1" x14ac:dyDescent="0.3">
      <c r="A5" s="71" t="s">
        <v>2</v>
      </c>
      <c r="B5" s="72"/>
      <c r="C5" s="72"/>
      <c r="D5" s="72"/>
      <c r="E5" s="72"/>
      <c r="F5" s="72"/>
      <c r="G5" s="72"/>
      <c r="H5" s="73"/>
    </row>
    <row r="6" spans="1:8" ht="17.25" thickBot="1" x14ac:dyDescent="0.35">
      <c r="A6" s="66" t="s">
        <v>0</v>
      </c>
      <c r="B6" s="67"/>
      <c r="C6" s="67"/>
      <c r="D6" s="67"/>
      <c r="E6" s="67" t="s">
        <v>1</v>
      </c>
      <c r="F6" s="67"/>
      <c r="G6" s="67"/>
      <c r="H6" s="68"/>
    </row>
    <row r="7" spans="1:8" s="21" customFormat="1" ht="33.75" thickTop="1" x14ac:dyDescent="0.3">
      <c r="A7" s="13" t="s">
        <v>5</v>
      </c>
      <c r="B7" s="15" t="s">
        <v>6</v>
      </c>
      <c r="C7" s="13" t="s">
        <v>7</v>
      </c>
      <c r="D7" s="14" t="s">
        <v>9</v>
      </c>
      <c r="E7" s="20" t="s">
        <v>5</v>
      </c>
      <c r="F7" s="12" t="s">
        <v>6</v>
      </c>
      <c r="G7" s="13" t="s">
        <v>7</v>
      </c>
      <c r="H7" s="13" t="s">
        <v>9</v>
      </c>
    </row>
    <row r="8" spans="1:8" s="30" customFormat="1" x14ac:dyDescent="0.3">
      <c r="A8" s="24"/>
      <c r="B8" s="28" t="s">
        <v>23</v>
      </c>
      <c r="C8" s="24">
        <v>1</v>
      </c>
      <c r="D8" s="29" t="s">
        <v>93</v>
      </c>
      <c r="E8" s="25" t="s">
        <v>81</v>
      </c>
      <c r="F8" s="28" t="s">
        <v>29</v>
      </c>
      <c r="G8" s="24">
        <v>1</v>
      </c>
      <c r="H8" s="24" t="s">
        <v>93</v>
      </c>
    </row>
    <row r="9" spans="1:8" s="30" customFormat="1" x14ac:dyDescent="0.3">
      <c r="A9" s="24" t="s">
        <v>78</v>
      </c>
      <c r="B9" s="28" t="s">
        <v>24</v>
      </c>
      <c r="C9" s="24">
        <v>3</v>
      </c>
      <c r="D9" s="27" t="s">
        <v>94</v>
      </c>
      <c r="E9" s="31" t="s">
        <v>78</v>
      </c>
      <c r="F9" s="28" t="s">
        <v>30</v>
      </c>
      <c r="G9" s="24">
        <v>3</v>
      </c>
      <c r="H9" s="24" t="s">
        <v>94</v>
      </c>
    </row>
    <row r="10" spans="1:8" s="30" customFormat="1" ht="33" x14ac:dyDescent="0.3">
      <c r="A10" s="37" t="s">
        <v>96</v>
      </c>
      <c r="B10" s="28" t="s">
        <v>25</v>
      </c>
      <c r="C10" s="40">
        <v>3</v>
      </c>
      <c r="D10" s="29"/>
      <c r="E10" s="39" t="s">
        <v>82</v>
      </c>
      <c r="F10" s="28" t="s">
        <v>31</v>
      </c>
      <c r="G10" s="40">
        <v>4</v>
      </c>
      <c r="H10" s="40" t="s">
        <v>94</v>
      </c>
    </row>
    <row r="11" spans="1:8" s="30" customFormat="1" x14ac:dyDescent="0.3">
      <c r="A11" s="24" t="s">
        <v>79</v>
      </c>
      <c r="B11" s="28" t="s">
        <v>26</v>
      </c>
      <c r="C11" s="24">
        <v>4</v>
      </c>
      <c r="D11" s="29" t="s">
        <v>94</v>
      </c>
      <c r="E11" s="80" t="s">
        <v>83</v>
      </c>
      <c r="F11" s="28" t="s">
        <v>32</v>
      </c>
      <c r="G11" s="24">
        <v>3</v>
      </c>
      <c r="H11" s="84" t="s">
        <v>93</v>
      </c>
    </row>
    <row r="12" spans="1:8" s="30" customFormat="1" x14ac:dyDescent="0.3">
      <c r="A12" s="24" t="s">
        <v>80</v>
      </c>
      <c r="B12" s="28" t="s">
        <v>27</v>
      </c>
      <c r="C12" s="24">
        <v>3</v>
      </c>
      <c r="D12" s="29" t="s">
        <v>97</v>
      </c>
      <c r="E12" s="81"/>
      <c r="F12" s="28" t="s">
        <v>33</v>
      </c>
      <c r="G12" s="24">
        <v>1</v>
      </c>
      <c r="H12" s="85"/>
    </row>
    <row r="13" spans="1:8" s="30" customFormat="1" x14ac:dyDescent="0.3">
      <c r="A13" s="24"/>
      <c r="B13" s="28" t="s">
        <v>28</v>
      </c>
      <c r="C13" s="24">
        <v>1</v>
      </c>
      <c r="D13" s="29"/>
      <c r="E13" s="32" t="s">
        <v>84</v>
      </c>
      <c r="F13" s="24" t="s">
        <v>34</v>
      </c>
      <c r="G13" s="24">
        <v>4</v>
      </c>
      <c r="H13" s="24" t="s">
        <v>94</v>
      </c>
    </row>
    <row r="14" spans="1:8" s="2" customFormat="1" ht="15.75" customHeight="1" thickBot="1" x14ac:dyDescent="0.35">
      <c r="A14" s="74" t="s">
        <v>8</v>
      </c>
      <c r="B14" s="74"/>
      <c r="C14" s="6">
        <f>SUM(C8:C13)</f>
        <v>15</v>
      </c>
      <c r="D14" s="9"/>
      <c r="E14" s="74" t="s">
        <v>8</v>
      </c>
      <c r="F14" s="74"/>
      <c r="G14" s="6">
        <f t="shared" ref="G14" si="0">SUM(G8:G13)</f>
        <v>16</v>
      </c>
      <c r="H14" s="6"/>
    </row>
    <row r="15" spans="1:8" ht="17.25" thickBot="1" x14ac:dyDescent="0.35">
      <c r="B15" s="3"/>
    </row>
    <row r="16" spans="1:8" s="5" customFormat="1" ht="18" thickTop="1" x14ac:dyDescent="0.3">
      <c r="A16" s="71" t="s">
        <v>20</v>
      </c>
      <c r="B16" s="72"/>
      <c r="C16" s="72"/>
      <c r="D16" s="72"/>
      <c r="E16" s="72"/>
      <c r="F16" s="72"/>
      <c r="G16" s="72"/>
      <c r="H16" s="73"/>
    </row>
    <row r="17" spans="1:8" ht="17.25" thickBot="1" x14ac:dyDescent="0.35">
      <c r="A17" s="66" t="s">
        <v>10</v>
      </c>
      <c r="B17" s="67"/>
      <c r="C17" s="67"/>
      <c r="D17" s="67"/>
      <c r="E17" s="67" t="s">
        <v>11</v>
      </c>
      <c r="F17" s="67"/>
      <c r="G17" s="67"/>
      <c r="H17" s="68"/>
    </row>
    <row r="18" spans="1:8" s="21" customFormat="1" ht="33.75" thickTop="1" x14ac:dyDescent="0.3">
      <c r="A18" s="13" t="s">
        <v>5</v>
      </c>
      <c r="B18" s="15" t="s">
        <v>6</v>
      </c>
      <c r="C18" s="13" t="s">
        <v>7</v>
      </c>
      <c r="D18" s="14" t="s">
        <v>9</v>
      </c>
      <c r="E18" s="20" t="s">
        <v>5</v>
      </c>
      <c r="F18" s="12" t="s">
        <v>6</v>
      </c>
      <c r="G18" s="13" t="s">
        <v>7</v>
      </c>
      <c r="H18" s="13" t="s">
        <v>9</v>
      </c>
    </row>
    <row r="19" spans="1:8" s="30" customFormat="1" ht="33" x14ac:dyDescent="0.3">
      <c r="A19" s="45" t="s">
        <v>98</v>
      </c>
      <c r="B19" s="28" t="s">
        <v>35</v>
      </c>
      <c r="C19" s="40">
        <v>2</v>
      </c>
      <c r="D19" s="46" t="s">
        <v>97</v>
      </c>
      <c r="E19" s="40" t="s">
        <v>88</v>
      </c>
      <c r="F19" s="28" t="s">
        <v>37</v>
      </c>
      <c r="G19" s="40">
        <v>3</v>
      </c>
      <c r="H19" s="40" t="s">
        <v>97</v>
      </c>
    </row>
    <row r="20" spans="1:8" s="30" customFormat="1" ht="18" x14ac:dyDescent="0.3">
      <c r="A20" s="24" t="s">
        <v>86</v>
      </c>
      <c r="B20" s="28" t="s">
        <v>85</v>
      </c>
      <c r="C20" s="24">
        <v>3</v>
      </c>
      <c r="D20" s="29" t="s">
        <v>94</v>
      </c>
      <c r="E20" s="25" t="s">
        <v>95</v>
      </c>
      <c r="F20" s="28" t="s">
        <v>38</v>
      </c>
      <c r="G20" s="24">
        <v>3</v>
      </c>
      <c r="H20" s="24" t="s">
        <v>94</v>
      </c>
    </row>
    <row r="21" spans="1:8" s="30" customFormat="1" ht="33" x14ac:dyDescent="0.3">
      <c r="A21" s="37" t="s">
        <v>99</v>
      </c>
      <c r="B21" s="28" t="s">
        <v>45</v>
      </c>
      <c r="C21" s="44">
        <v>3</v>
      </c>
      <c r="D21" s="43" t="s">
        <v>97</v>
      </c>
      <c r="E21" s="42"/>
      <c r="F21" s="41" t="s">
        <v>47</v>
      </c>
      <c r="G21" s="44">
        <v>3</v>
      </c>
      <c r="H21" s="42"/>
    </row>
    <row r="22" spans="1:8" s="30" customFormat="1" x14ac:dyDescent="0.3">
      <c r="A22" s="24"/>
      <c r="B22" s="28" t="s">
        <v>36</v>
      </c>
      <c r="C22" s="24">
        <v>3</v>
      </c>
      <c r="D22" s="29"/>
      <c r="E22" s="25" t="s">
        <v>89</v>
      </c>
      <c r="F22" s="28" t="s">
        <v>39</v>
      </c>
      <c r="G22" s="24">
        <v>3</v>
      </c>
      <c r="H22" s="24" t="s">
        <v>94</v>
      </c>
    </row>
    <row r="23" spans="1:8" s="30" customFormat="1" ht="49.5" x14ac:dyDescent="0.3">
      <c r="A23" s="40" t="s">
        <v>87</v>
      </c>
      <c r="B23" s="28" t="s">
        <v>46</v>
      </c>
      <c r="C23" s="40">
        <v>3</v>
      </c>
      <c r="D23" s="46" t="s">
        <v>93</v>
      </c>
      <c r="E23" s="47" t="s">
        <v>100</v>
      </c>
      <c r="F23" s="33" t="s">
        <v>48</v>
      </c>
      <c r="G23" s="40">
        <v>3</v>
      </c>
      <c r="H23" s="40" t="s">
        <v>97</v>
      </c>
    </row>
    <row r="24" spans="1:8" s="2" customFormat="1" ht="17.25" thickBot="1" x14ac:dyDescent="0.35">
      <c r="A24" s="69" t="s">
        <v>8</v>
      </c>
      <c r="B24" s="69"/>
      <c r="C24" s="7">
        <f>SUM(C19:C23)</f>
        <v>14</v>
      </c>
      <c r="D24" s="10"/>
      <c r="E24" s="69" t="s">
        <v>8</v>
      </c>
      <c r="F24" s="69"/>
      <c r="G24" s="7">
        <f>SUM(G19:G23)</f>
        <v>15</v>
      </c>
      <c r="H24" s="7"/>
    </row>
    <row r="25" spans="1:8" s="2" customFormat="1" ht="17.25" thickBot="1" x14ac:dyDescent="0.35"/>
    <row r="26" spans="1:8" s="5" customFormat="1" ht="18" thickTop="1" x14ac:dyDescent="0.3">
      <c r="A26" s="71" t="s">
        <v>3</v>
      </c>
      <c r="B26" s="72"/>
      <c r="C26" s="72"/>
      <c r="D26" s="72"/>
      <c r="E26" s="72"/>
      <c r="F26" s="72"/>
      <c r="G26" s="72"/>
      <c r="H26" s="73"/>
    </row>
    <row r="27" spans="1:8" ht="17.25" thickBot="1" x14ac:dyDescent="0.35">
      <c r="A27" s="66" t="s">
        <v>12</v>
      </c>
      <c r="B27" s="67"/>
      <c r="C27" s="67"/>
      <c r="D27" s="67"/>
      <c r="E27" s="67" t="s">
        <v>13</v>
      </c>
      <c r="F27" s="67"/>
      <c r="G27" s="67"/>
      <c r="H27" s="68"/>
    </row>
    <row r="28" spans="1:8" s="21" customFormat="1" ht="33.75" thickTop="1" x14ac:dyDescent="0.3">
      <c r="A28" s="13" t="s">
        <v>5</v>
      </c>
      <c r="B28" s="12" t="s">
        <v>6</v>
      </c>
      <c r="C28" s="13" t="s">
        <v>7</v>
      </c>
      <c r="D28" s="14" t="s">
        <v>9</v>
      </c>
      <c r="E28" s="20" t="s">
        <v>5</v>
      </c>
      <c r="F28" s="12" t="s">
        <v>6</v>
      </c>
      <c r="G28" s="13" t="s">
        <v>7</v>
      </c>
      <c r="H28" s="13" t="s">
        <v>9</v>
      </c>
    </row>
    <row r="29" spans="1:8" s="30" customFormat="1" ht="18" x14ac:dyDescent="0.3">
      <c r="A29" s="24"/>
      <c r="B29" s="28" t="s">
        <v>49</v>
      </c>
      <c r="C29" s="24">
        <v>1</v>
      </c>
      <c r="D29" s="29"/>
      <c r="E29" s="25" t="s">
        <v>92</v>
      </c>
      <c r="F29" s="28" t="s">
        <v>52</v>
      </c>
      <c r="G29" s="24">
        <v>3</v>
      </c>
      <c r="H29" s="24" t="s">
        <v>93</v>
      </c>
    </row>
    <row r="30" spans="1:8" s="30" customFormat="1" ht="18" x14ac:dyDescent="0.3">
      <c r="A30" s="24" t="s">
        <v>90</v>
      </c>
      <c r="B30" s="28" t="s">
        <v>50</v>
      </c>
      <c r="C30" s="24">
        <v>4</v>
      </c>
      <c r="D30" s="29" t="s">
        <v>93</v>
      </c>
      <c r="E30" s="25"/>
      <c r="F30" s="28" t="s">
        <v>53</v>
      </c>
      <c r="G30" s="24">
        <v>1</v>
      </c>
      <c r="H30" s="24"/>
    </row>
    <row r="31" spans="1:8" s="30" customFormat="1" ht="18" x14ac:dyDescent="0.3">
      <c r="A31" s="24"/>
      <c r="B31" s="28" t="s">
        <v>40</v>
      </c>
      <c r="C31" s="24">
        <v>3</v>
      </c>
      <c r="D31" s="29" t="s">
        <v>93</v>
      </c>
      <c r="E31" s="25"/>
      <c r="F31" s="28" t="s">
        <v>54</v>
      </c>
      <c r="G31" s="24">
        <v>3</v>
      </c>
      <c r="H31" s="24"/>
    </row>
    <row r="32" spans="1:8" s="30" customFormat="1" ht="18" x14ac:dyDescent="0.3">
      <c r="A32" s="24"/>
      <c r="B32" s="28" t="s">
        <v>41</v>
      </c>
      <c r="C32" s="24">
        <v>1</v>
      </c>
      <c r="D32" s="29" t="s">
        <v>93</v>
      </c>
      <c r="E32" s="25"/>
      <c r="F32" s="28" t="s">
        <v>55</v>
      </c>
      <c r="G32" s="24">
        <v>3</v>
      </c>
      <c r="H32" s="24"/>
    </row>
    <row r="33" spans="1:8" s="30" customFormat="1" ht="18" x14ac:dyDescent="0.3">
      <c r="A33" s="24" t="s">
        <v>91</v>
      </c>
      <c r="B33" s="28" t="s">
        <v>51</v>
      </c>
      <c r="C33" s="24">
        <v>3</v>
      </c>
      <c r="D33" s="29" t="s">
        <v>94</v>
      </c>
      <c r="E33" s="25"/>
      <c r="F33" s="28" t="s">
        <v>44</v>
      </c>
      <c r="G33" s="24">
        <v>6</v>
      </c>
      <c r="H33" s="24"/>
    </row>
    <row r="34" spans="1:8" s="30" customFormat="1" ht="18" x14ac:dyDescent="0.3">
      <c r="A34" s="24"/>
      <c r="B34" s="28" t="s">
        <v>43</v>
      </c>
      <c r="C34" s="24">
        <v>4</v>
      </c>
      <c r="D34" s="29"/>
      <c r="E34" s="25"/>
      <c r="F34" s="28"/>
      <c r="G34" s="24"/>
      <c r="H34" s="24"/>
    </row>
    <row r="35" spans="1:8" ht="17.25" thickBot="1" x14ac:dyDescent="0.35">
      <c r="A35" s="69" t="s">
        <v>8</v>
      </c>
      <c r="B35" s="69"/>
      <c r="C35" s="7">
        <f>SUM(C29:C34)</f>
        <v>16</v>
      </c>
      <c r="D35" s="11"/>
      <c r="E35" s="69" t="s">
        <v>8</v>
      </c>
      <c r="F35" s="69"/>
      <c r="G35" s="7">
        <f>SUM(G29:G34)</f>
        <v>16</v>
      </c>
      <c r="H35" s="8"/>
    </row>
    <row r="36" spans="1:8" ht="17.25" thickBot="1" x14ac:dyDescent="0.35">
      <c r="A36" s="4"/>
      <c r="B36" s="4"/>
      <c r="E36" s="4"/>
      <c r="F36" s="4"/>
    </row>
    <row r="37" spans="1:8" s="5" customFormat="1" ht="18" thickTop="1" x14ac:dyDescent="0.3">
      <c r="A37" s="71" t="s">
        <v>4</v>
      </c>
      <c r="B37" s="72"/>
      <c r="C37" s="72"/>
      <c r="D37" s="72"/>
      <c r="E37" s="72"/>
      <c r="F37" s="72"/>
      <c r="G37" s="72"/>
      <c r="H37" s="73"/>
    </row>
    <row r="38" spans="1:8" ht="17.25" thickBot="1" x14ac:dyDescent="0.35">
      <c r="A38" s="66" t="s">
        <v>14</v>
      </c>
      <c r="B38" s="67"/>
      <c r="C38" s="67"/>
      <c r="D38" s="67"/>
      <c r="E38" s="67" t="s">
        <v>15</v>
      </c>
      <c r="F38" s="67"/>
      <c r="G38" s="67"/>
      <c r="H38" s="68"/>
    </row>
    <row r="39" spans="1:8" s="21" customFormat="1" ht="33.75" thickTop="1" x14ac:dyDescent="0.3">
      <c r="A39" s="13" t="s">
        <v>5</v>
      </c>
      <c r="B39" s="12" t="s">
        <v>6</v>
      </c>
      <c r="C39" s="13" t="s">
        <v>7</v>
      </c>
      <c r="D39" s="14" t="s">
        <v>9</v>
      </c>
      <c r="E39" s="20" t="s">
        <v>5</v>
      </c>
      <c r="F39" s="12" t="s">
        <v>6</v>
      </c>
      <c r="G39" s="13" t="s">
        <v>7</v>
      </c>
      <c r="H39" s="13" t="s">
        <v>9</v>
      </c>
    </row>
    <row r="40" spans="1:8" s="30" customFormat="1" ht="18" x14ac:dyDescent="0.3">
      <c r="A40" s="24"/>
      <c r="B40" s="28" t="s">
        <v>56</v>
      </c>
      <c r="C40" s="24">
        <v>3</v>
      </c>
      <c r="D40" s="29"/>
      <c r="E40" s="25"/>
      <c r="F40" s="28" t="s">
        <v>59</v>
      </c>
      <c r="G40" s="24">
        <v>3</v>
      </c>
      <c r="H40" s="24"/>
    </row>
    <row r="41" spans="1:8" s="30" customFormat="1" ht="18" x14ac:dyDescent="0.3">
      <c r="A41" s="24"/>
      <c r="B41" s="28" t="s">
        <v>57</v>
      </c>
      <c r="C41" s="24">
        <v>3</v>
      </c>
      <c r="D41" s="29"/>
      <c r="E41" s="25"/>
      <c r="F41" s="28" t="s">
        <v>60</v>
      </c>
      <c r="G41" s="24">
        <v>2</v>
      </c>
      <c r="H41" s="24"/>
    </row>
    <row r="42" spans="1:8" s="30" customFormat="1" ht="18" x14ac:dyDescent="0.3">
      <c r="A42" s="24"/>
      <c r="B42" s="28" t="s">
        <v>58</v>
      </c>
      <c r="C42" s="24">
        <v>3</v>
      </c>
      <c r="D42" s="29"/>
      <c r="E42" s="25"/>
      <c r="F42" s="33" t="s">
        <v>44</v>
      </c>
      <c r="G42" s="24">
        <v>6</v>
      </c>
      <c r="H42" s="24"/>
    </row>
    <row r="43" spans="1:8" s="30" customFormat="1" ht="18" x14ac:dyDescent="0.3">
      <c r="A43" s="24"/>
      <c r="B43" s="33" t="s">
        <v>43</v>
      </c>
      <c r="C43" s="24">
        <v>6</v>
      </c>
      <c r="D43" s="29"/>
      <c r="E43" s="25"/>
      <c r="F43" s="28" t="s">
        <v>42</v>
      </c>
      <c r="G43" s="24">
        <v>6</v>
      </c>
      <c r="H43" s="24"/>
    </row>
    <row r="44" spans="1:8" s="30" customFormat="1" x14ac:dyDescent="0.3">
      <c r="A44" s="24"/>
      <c r="B44" s="28"/>
      <c r="C44" s="24"/>
      <c r="D44" s="29"/>
      <c r="E44" s="25"/>
      <c r="F44" s="28"/>
      <c r="G44" s="24"/>
      <c r="H44" s="24"/>
    </row>
    <row r="45" spans="1:8" s="2" customFormat="1" ht="17.25" thickBot="1" x14ac:dyDescent="0.35">
      <c r="A45" s="69" t="s">
        <v>8</v>
      </c>
      <c r="B45" s="69"/>
      <c r="C45" s="7">
        <f>SUM(C40:C44)</f>
        <v>15</v>
      </c>
      <c r="D45" s="10"/>
      <c r="E45" s="69" t="s">
        <v>8</v>
      </c>
      <c r="F45" s="69"/>
      <c r="G45" s="7">
        <f>SUM(G40:G44)</f>
        <v>17</v>
      </c>
      <c r="H45" s="7"/>
    </row>
    <row r="46" spans="1:8" s="2" customFormat="1" x14ac:dyDescent="0.3">
      <c r="A46" s="22"/>
      <c r="B46" s="22"/>
      <c r="C46" s="23"/>
      <c r="D46" s="23"/>
      <c r="E46" s="22"/>
      <c r="F46" s="22"/>
      <c r="G46" s="23"/>
      <c r="H46" s="23"/>
    </row>
    <row r="47" spans="1:8" s="19" customFormat="1" ht="17.25" x14ac:dyDescent="0.3">
      <c r="A47" s="70" t="s">
        <v>18</v>
      </c>
      <c r="B47" s="70"/>
      <c r="C47" s="38">
        <f>SUM(C14+G14+C24+G24+C35+G35+C45+G45)</f>
        <v>124</v>
      </c>
    </row>
    <row r="48" spans="1:8" s="19" customFormat="1" ht="17.25" x14ac:dyDescent="0.3">
      <c r="A48" s="38"/>
      <c r="B48" s="38"/>
      <c r="C48" s="38"/>
    </row>
    <row r="49" spans="1:8" s="19" customFormat="1" ht="17.25" x14ac:dyDescent="0.3">
      <c r="A49" s="35" t="s">
        <v>61</v>
      </c>
      <c r="B49" s="38"/>
      <c r="C49" s="38"/>
    </row>
    <row r="50" spans="1:8" s="19" customFormat="1" ht="18" x14ac:dyDescent="0.3">
      <c r="A50" s="36" t="s">
        <v>62</v>
      </c>
      <c r="B50" s="38"/>
      <c r="C50" s="38"/>
    </row>
    <row r="51" spans="1:8" s="19" customFormat="1" ht="18" x14ac:dyDescent="0.3">
      <c r="A51" s="35" t="s">
        <v>63</v>
      </c>
      <c r="B51" s="38"/>
      <c r="C51" s="38"/>
    </row>
    <row r="52" spans="1:8" s="19" customFormat="1" ht="18" x14ac:dyDescent="0.3">
      <c r="A52" s="35" t="s">
        <v>64</v>
      </c>
      <c r="B52" s="38"/>
      <c r="C52" s="38"/>
    </row>
    <row r="53" spans="1:8" s="19" customFormat="1" ht="18" x14ac:dyDescent="0.3">
      <c r="A53" s="35" t="s">
        <v>65</v>
      </c>
      <c r="B53" s="38"/>
      <c r="C53" s="38"/>
    </row>
    <row r="55" spans="1:8" x14ac:dyDescent="0.3">
      <c r="A55" s="26" t="s">
        <v>17</v>
      </c>
    </row>
    <row r="56" spans="1:8" x14ac:dyDescent="0.3">
      <c r="A56" s="1" t="s">
        <v>77</v>
      </c>
    </row>
    <row r="57" spans="1:8" x14ac:dyDescent="0.3">
      <c r="A57" s="1" t="s">
        <v>66</v>
      </c>
      <c r="B57" s="1" t="s">
        <v>72</v>
      </c>
    </row>
    <row r="58" spans="1:8" x14ac:dyDescent="0.3">
      <c r="A58" s="1" t="s">
        <v>67</v>
      </c>
      <c r="B58" s="1" t="s">
        <v>73</v>
      </c>
    </row>
    <row r="59" spans="1:8" x14ac:dyDescent="0.3">
      <c r="A59" s="1" t="s">
        <v>68</v>
      </c>
      <c r="B59" s="1" t="s">
        <v>74</v>
      </c>
    </row>
    <row r="60" spans="1:8" x14ac:dyDescent="0.3">
      <c r="A60" s="1" t="s">
        <v>69</v>
      </c>
      <c r="B60" s="1" t="s">
        <v>75</v>
      </c>
    </row>
    <row r="61" spans="1:8" x14ac:dyDescent="0.3">
      <c r="A61" s="1" t="s">
        <v>70</v>
      </c>
      <c r="B61" s="1" t="s">
        <v>76</v>
      </c>
    </row>
    <row r="62" spans="1:8" x14ac:dyDescent="0.3">
      <c r="A62" s="1" t="s">
        <v>71</v>
      </c>
    </row>
    <row r="64" spans="1:8" ht="36" customHeight="1" x14ac:dyDescent="0.3">
      <c r="A64" s="64" t="s">
        <v>19</v>
      </c>
      <c r="B64" s="64"/>
      <c r="C64" s="64"/>
      <c r="D64" s="64"/>
      <c r="E64" s="64"/>
      <c r="F64" s="64"/>
      <c r="G64" s="64"/>
      <c r="H64" s="64"/>
    </row>
  </sheetData>
  <mergeCells count="27">
    <mergeCell ref="A64:H64"/>
    <mergeCell ref="A37:H37"/>
    <mergeCell ref="A38:D38"/>
    <mergeCell ref="E38:H38"/>
    <mergeCell ref="A45:B45"/>
    <mergeCell ref="E45:F45"/>
    <mergeCell ref="A47:B47"/>
    <mergeCell ref="A35:B35"/>
    <mergeCell ref="E35:F35"/>
    <mergeCell ref="E11:E12"/>
    <mergeCell ref="H11:H12"/>
    <mergeCell ref="A14:B14"/>
    <mergeCell ref="E14:F14"/>
    <mergeCell ref="A16:H16"/>
    <mergeCell ref="A17:D17"/>
    <mergeCell ref="E17:H17"/>
    <mergeCell ref="A24:B24"/>
    <mergeCell ref="E24:F24"/>
    <mergeCell ref="A26:H26"/>
    <mergeCell ref="A27:D27"/>
    <mergeCell ref="E27:H27"/>
    <mergeCell ref="A1:H1"/>
    <mergeCell ref="A3:H3"/>
    <mergeCell ref="A4:H4"/>
    <mergeCell ref="A5:H5"/>
    <mergeCell ref="A6:D6"/>
    <mergeCell ref="E6:H6"/>
  </mergeCells>
  <pageMargins left="0.7" right="0.7" top="0.5" bottom="0.5" header="0.3" footer="0"/>
  <pageSetup orientation="landscape"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B.S. in </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Andrial M. Nwaugha</dc:creator>
  <cp:lastModifiedBy>Windows User</cp:lastModifiedBy>
  <cp:lastPrinted>2017-09-08T17:13:37Z</cp:lastPrinted>
  <dcterms:created xsi:type="dcterms:W3CDTF">2014-11-13T16:50:47Z</dcterms:created>
  <dcterms:modified xsi:type="dcterms:W3CDTF">2020-07-24T17:47:35Z</dcterms:modified>
</cp:coreProperties>
</file>