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21600" windowHeight="921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5" i="8"/>
  <c r="G45" i="8" l="1"/>
  <c r="G35" i="8"/>
  <c r="C35" i="8"/>
  <c r="G25" i="8"/>
  <c r="C25" i="8"/>
  <c r="G14" i="8"/>
  <c r="C14" i="8"/>
  <c r="C47" i="8" l="1"/>
</calcChain>
</file>

<file path=xl/sharedStrings.xml><?xml version="1.0" encoding="utf-8"?>
<sst xmlns="http://schemas.openxmlformats.org/spreadsheetml/2006/main" count="298" uniqueCount="154">
  <si>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</si>
  <si>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</si>
  <si>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</si>
  <si>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</si>
  <si>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</si>
  <si>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</si>
  <si>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</si>
  <si>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</si>
  <si>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</si>
  <si>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</si>
  <si>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</si>
  <si>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</si>
  <si>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</si>
  <si>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</si>
  <si>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</si>
  <si>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</si>
  <si>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</si>
  <si>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</si>
  <si>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</si>
  <si>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</si>
  <si>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</si>
  <si>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</si>
  <si>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</si>
  <si>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</si>
  <si>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</si>
  <si>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</si>
  <si>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</si>
  <si>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</si>
  <si>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</si>
  <si>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</si>
  <si>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</si>
  <si>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</si>
  <si>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</si>
  <si>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</si>
  <si>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</si>
  <si>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</si>
  <si>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</si>
  <si>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</si>
  <si>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</si>
  <si>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</si>
  <si>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</si>
  <si>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</si>
  <si>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</si>
  <si>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</si>
  <si>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</si>
  <si>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</si>
  <si>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</si>
  <si>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</si>
  <si>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</si>
  <si>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</si>
  <si>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</si>
  <si>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</si>
  <si>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</si>
  <si>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</si>
  <si>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</si>
  <si>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</si>
  <si>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</si>
  <si>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</si>
  <si>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</si>
  <si>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</si>
  <si>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</si>
  <si>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</si>
  <si>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</si>
  <si>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</si>
  <si>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</si>
  <si>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</si>
  <si>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</si>
  <si>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</si>
  <si>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</si>
  <si>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</si>
  <si>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</si>
  <si>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</si>
  <si>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</si>
  <si>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</si>
  <si>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</si>
  <si>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</si>
  <si>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</si>
  <si>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</si>
  <si>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</si>
  <si>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</si>
  <si>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</si>
  <si>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</si>
  <si>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</si>
  <si>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</si>
  <si>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</si>
  <si>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</si>
  <si>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</si>
  <si>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</si>
  <si>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</si>
  <si>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</si>
  <si>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</si>
  <si>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</si>
  <si>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</si>
  <si>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</si>
  <si>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</si>
  <si>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</si>
  <si>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</si>
  <si>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</si>
  <si>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</si>
  <si>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</si>
  <si>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</si>
  <si>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CST 120</t>
  </si>
  <si>
    <t>CST 112</t>
  </si>
  <si>
    <t>CST 130</t>
  </si>
  <si>
    <t>CST 122</t>
  </si>
  <si>
    <t>ENGL 100</t>
  </si>
  <si>
    <t>CST 140</t>
  </si>
  <si>
    <t>CST 150</t>
  </si>
  <si>
    <t>MATH 110</t>
  </si>
  <si>
    <t>ENGL 101</t>
  </si>
  <si>
    <t>MATH 131</t>
  </si>
  <si>
    <t>CST 231</t>
  </si>
  <si>
    <t>CST 225</t>
  </si>
  <si>
    <t>CST 240</t>
  </si>
  <si>
    <t>CST 235</t>
  </si>
  <si>
    <t>CST 285</t>
  </si>
  <si>
    <t>SPCH 250</t>
  </si>
  <si>
    <t>CST 325</t>
  </si>
  <si>
    <t>CST 300</t>
  </si>
  <si>
    <t>CST 329</t>
  </si>
  <si>
    <t>CST 315</t>
  </si>
  <si>
    <t>CST 339</t>
  </si>
  <si>
    <t>CST 317</t>
  </si>
  <si>
    <t>MATH 224</t>
  </si>
  <si>
    <t>CST 430</t>
  </si>
  <si>
    <t>CST 460</t>
  </si>
  <si>
    <t>CST 499</t>
  </si>
  <si>
    <t>CST 496</t>
  </si>
  <si>
    <t>CST 498</t>
  </si>
  <si>
    <t>AA/AS Required Course</t>
  </si>
  <si>
    <t>ENG 112</t>
  </si>
  <si>
    <t>MAT 271</t>
  </si>
  <si>
    <t>UGETC: Math - AS</t>
  </si>
  <si>
    <t>UGETC: Math - AA</t>
  </si>
  <si>
    <t>CSC 151</t>
  </si>
  <si>
    <t>Pre-Major Elective</t>
  </si>
  <si>
    <t>UGETC: Eng Comp- AA/AS</t>
  </si>
  <si>
    <r>
      <t>COM 110</t>
    </r>
    <r>
      <rPr>
        <sz val="10.5"/>
        <color indexed="8"/>
        <rFont val="Calibri"/>
        <family val="2"/>
      </rPr>
      <t>*</t>
    </r>
    <r>
      <rPr>
        <sz val="10.5"/>
        <color indexed="8"/>
        <rFont val="Arial Narrow"/>
        <family val="2"/>
      </rPr>
      <t xml:space="preserve"> </t>
    </r>
    <r>
      <rPr>
        <b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COM 111</t>
    </r>
    <r>
      <rPr>
        <sz val="10.5"/>
        <color indexed="8"/>
        <rFont val="Calibri"/>
        <family val="2"/>
      </rPr>
      <t>**</t>
    </r>
  </si>
  <si>
    <r>
      <t>GEN ED: Comm</t>
    </r>
    <r>
      <rPr>
        <sz val="10.5"/>
        <color indexed="8"/>
        <rFont val="Calibri"/>
        <family val="2"/>
      </rPr>
      <t>*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>Pre-Major Elective</t>
    </r>
    <r>
      <rPr>
        <sz val="10.5"/>
        <color indexed="8"/>
        <rFont val="Calibri"/>
        <family val="2"/>
      </rPr>
      <t>**</t>
    </r>
  </si>
  <si>
    <r>
      <rPr>
        <vertAlign val="superscript"/>
        <sz val="10.5"/>
        <color indexed="8"/>
        <rFont val="Arial Narrow"/>
        <family val="2"/>
      </rPr>
      <t>1</t>
    </r>
    <r>
      <rPr>
        <sz val="10.5"/>
        <color indexed="8"/>
        <rFont val="Arial Narrow"/>
        <family val="2"/>
      </rPr>
      <t xml:space="preserve">General Education Elective – Global Awareness.
</t>
    </r>
    <r>
      <rPr>
        <vertAlign val="superscript"/>
        <sz val="10.5"/>
        <color indexed="8"/>
        <rFont val="Arial Narrow"/>
        <family val="2"/>
      </rPr>
      <t>2</t>
    </r>
    <r>
      <rPr>
        <sz val="10.5"/>
        <color indexed="8"/>
        <rFont val="Arial Narrow"/>
        <family val="2"/>
      </rPr>
      <t xml:space="preserve">General Education Elective – Social &amp; Behavioral Sciences.
</t>
    </r>
    <r>
      <rPr>
        <vertAlign val="superscript"/>
        <sz val="10.5"/>
        <color indexed="8"/>
        <rFont val="Arial Narrow"/>
        <family val="2"/>
      </rPr>
      <t>3</t>
    </r>
    <r>
      <rPr>
        <sz val="10.5"/>
        <color indexed="8"/>
        <rFont val="Arial Narrow"/>
        <family val="2"/>
      </rPr>
      <t xml:space="preserve">General Education Elective – Scientific Reasoning Elective w/wo lab.
</t>
    </r>
    <r>
      <rPr>
        <vertAlign val="superscript"/>
        <sz val="10.5"/>
        <color indexed="8"/>
        <rFont val="Arial Narrow"/>
        <family val="2"/>
      </rPr>
      <t>4</t>
    </r>
    <r>
      <rPr>
        <sz val="10.5"/>
        <color indexed="8"/>
        <rFont val="Arial Narrow"/>
        <family val="2"/>
      </rPr>
      <t xml:space="preserve">General Education Elective – African American Studies.
</t>
    </r>
    <r>
      <rPr>
        <vertAlign val="superscript"/>
        <sz val="10.5"/>
        <color indexed="8"/>
        <rFont val="Arial Narrow"/>
        <family val="2"/>
      </rPr>
      <t>5</t>
    </r>
    <r>
      <rPr>
        <sz val="10.5"/>
        <color indexed="8"/>
        <rFont val="Arial Narrow"/>
        <family val="2"/>
      </rPr>
      <t xml:space="preserve">Technical Electives – Any CST course that is not required.
</t>
    </r>
    <r>
      <rPr>
        <vertAlign val="superscript"/>
        <sz val="10.5"/>
        <color indexed="8"/>
        <rFont val="Arial Narrow"/>
        <family val="2"/>
      </rPr>
      <t>6</t>
    </r>
    <r>
      <rPr>
        <sz val="10.5"/>
        <color indexed="8"/>
        <rFont val="Arial Narrow"/>
        <family val="2"/>
      </rPr>
      <t>MGMT Elective – Any MGMT course.
7Free Electives – Any course at or above the 100 level may be taken as a free elective.</t>
    </r>
  </si>
  <si>
    <r>
      <t>Global Awareness</t>
    </r>
    <r>
      <rPr>
        <sz val="10.5"/>
        <color rgb="FF000000"/>
        <rFont val="Calibri"/>
        <family val="2"/>
      </rPr>
      <t>¹</t>
    </r>
  </si>
  <si>
    <t>FRST 101</t>
  </si>
  <si>
    <t>MGMT 110</t>
  </si>
  <si>
    <r>
      <t>Social &amp; Behavioral Sciences</t>
    </r>
    <r>
      <rPr>
        <sz val="10.5"/>
        <color rgb="FF000000"/>
        <rFont val="Calibri"/>
        <family val="2"/>
      </rPr>
      <t>²</t>
    </r>
  </si>
  <si>
    <r>
      <t>Scientific Reasoning with Lab</t>
    </r>
    <r>
      <rPr>
        <sz val="10.5"/>
        <color rgb="FF000000"/>
        <rFont val="Calibri"/>
        <family val="2"/>
      </rPr>
      <t>³</t>
    </r>
  </si>
  <si>
    <r>
      <t>Scientific Reasoning</t>
    </r>
    <r>
      <rPr>
        <sz val="10.5"/>
        <color rgb="FF000000"/>
        <rFont val="Calibri"/>
        <family val="2"/>
      </rPr>
      <t>³</t>
    </r>
  </si>
  <si>
    <r>
      <t>African-American Studies</t>
    </r>
    <r>
      <rPr>
        <sz val="10.5"/>
        <color rgb="FF000000"/>
        <rFont val="Calibri"/>
        <family val="2"/>
      </rPr>
      <t>⁴</t>
    </r>
  </si>
  <si>
    <r>
      <t>Technical Elective</t>
    </r>
    <r>
      <rPr>
        <sz val="10.5"/>
        <color rgb="FF000000"/>
        <rFont val="Calibri"/>
        <family val="2"/>
      </rPr>
      <t>⁵</t>
    </r>
  </si>
  <si>
    <r>
      <t>MGMT Elective</t>
    </r>
    <r>
      <rPr>
        <sz val="10.5"/>
        <color rgb="FF000000"/>
        <rFont val="Calibri"/>
        <family val="2"/>
      </rPr>
      <t>⁶</t>
    </r>
  </si>
  <si>
    <r>
      <t>Free Elective</t>
    </r>
    <r>
      <rPr>
        <sz val="10.5"/>
        <color rgb="FF000000"/>
        <rFont val="Calibri"/>
        <family val="2"/>
      </rPr>
      <t>⁷</t>
    </r>
  </si>
  <si>
    <t>⁷Free Electives - Any course at or above the 100 level may be taken as a free elective.</t>
  </si>
  <si>
    <t>2020-2021 Pathway for Bachelor of Science in Information Technology</t>
  </si>
  <si>
    <t>Please see your academic advisor to develop your individual plan.  This is only meant to be a guide.</t>
  </si>
  <si>
    <t>All of your GEN ED and UGETC requirements are satisfied if you have earned an Associate in Arts or Associate in Science Degree from a North Carolina Community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</si>
</sst>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rgb="FF000000"/>
      <name val="Calibri"/>
      <family val="2"/>
    </font>
    <font>
      <sz val="10.5"/>
      <color indexed="8"/>
      <name val="Calibri"/>
      <family val="2"/>
    </font>
    <font>
      <b/>
      <sz val="10.5"/>
      <color rgb="FFFF0000"/>
      <name val="Arial Narrow"/>
      <family val="2"/>
    </font>
    <font>
      <b/>
      <i/>
      <sz val="10.5"/>
      <color rgb="FFFF0000"/>
      <name val="Arial Narrow"/>
      <family val="2"/>
    </font>
    <font>
      <b/>
      <sz val="10.5"/>
      <color indexed="8"/>
      <name val="Arial Narrow"/>
      <family val="2"/>
    </font>
    <font>
      <vertAlign val="superscript"/>
      <sz val="10.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  <xf numFmtId="0" fontId="3" fillId="0" borderId="22" xfId="0" applyFont="1" applyBorder="1" applyAlignment="1">
      <alignment horizont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1" xfId="0" applyFont="1" applyFill="1" applyBorder="1"/>
    <xf numFmtId="0" fontId="18" fillId="0" borderId="6" xfId="0" applyFont="1" applyFill="1" applyBorder="1"/>
    <xf numFmtId="0" fontId="18" fillId="0" borderId="4" xfId="0" applyFont="1" applyFill="1" applyBorder="1"/>
    <xf numFmtId="0" fontId="18" fillId="0" borderId="0" xfId="0" applyFont="1" applyFill="1"/>
    <xf numFmtId="0" fontId="18" fillId="0" borderId="6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0" fontId="24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56" workbookViewId="0">
      <selection activeCell="F68" sqref="F68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8.140625" style="1" customWidth="1"/>
    <col min="9" max="16384" width="9.140625" style="1"/>
  </cols>
  <sheetData>
    <row r="1" spans="1:8" s="16" customFormat="1" ht="36.75" customHeight="1" x14ac:dyDescent="0.3">
      <c r="A1" s="87" t="s">
        <v>151</v>
      </c>
      <c r="B1" s="88"/>
      <c r="C1" s="88"/>
      <c r="D1" s="88"/>
      <c r="E1" s="88"/>
      <c r="F1" s="88"/>
      <c r="G1" s="88"/>
      <c r="H1" s="88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9" t="s">
        <v>152</v>
      </c>
      <c r="B3" s="89"/>
      <c r="C3" s="89"/>
      <c r="D3" s="89"/>
      <c r="E3" s="89"/>
      <c r="F3" s="89"/>
      <c r="G3" s="89"/>
      <c r="H3" s="89"/>
    </row>
    <row r="4" spans="1:8" ht="17.25" thickBot="1" x14ac:dyDescent="0.35">
      <c r="A4" s="77" t="s">
        <v>21</v>
      </c>
      <c r="B4" s="77"/>
      <c r="C4" s="77"/>
      <c r="D4" s="77"/>
      <c r="E4" s="77"/>
      <c r="F4" s="77"/>
      <c r="G4" s="77"/>
      <c r="H4" s="77"/>
    </row>
    <row r="5" spans="1:8" s="5" customFormat="1" ht="18" thickTop="1" x14ac:dyDescent="0.3">
      <c r="A5" s="83" t="s">
        <v>2</v>
      </c>
      <c r="B5" s="84"/>
      <c r="C5" s="84"/>
      <c r="D5" s="84"/>
      <c r="E5" s="84"/>
      <c r="F5" s="84"/>
      <c r="G5" s="84"/>
      <c r="H5" s="85"/>
    </row>
    <row r="6" spans="1:8" ht="17.25" thickBot="1" x14ac:dyDescent="0.35">
      <c r="A6" s="78" t="s">
        <v>0</v>
      </c>
      <c r="B6" s="79"/>
      <c r="C6" s="79"/>
      <c r="D6" s="79"/>
      <c r="E6" s="79" t="s">
        <v>1</v>
      </c>
      <c r="F6" s="79"/>
      <c r="G6" s="79"/>
      <c r="H6" s="80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6" customFormat="1" ht="13.5" x14ac:dyDescent="0.2">
      <c r="A8" s="52"/>
      <c r="B8" s="53" t="s">
        <v>101</v>
      </c>
      <c r="C8" s="52">
        <v>3</v>
      </c>
      <c r="D8" s="54"/>
      <c r="E8" s="55"/>
      <c r="F8" s="53" t="s">
        <v>102</v>
      </c>
      <c r="G8" s="52">
        <v>3</v>
      </c>
      <c r="H8" s="52"/>
    </row>
    <row r="9" spans="1:8" s="56" customFormat="1" ht="13.5" x14ac:dyDescent="0.2">
      <c r="A9" s="52"/>
      <c r="B9" s="53" t="s">
        <v>103</v>
      </c>
      <c r="C9" s="52">
        <v>3</v>
      </c>
      <c r="D9" s="54"/>
      <c r="E9" s="55"/>
      <c r="F9" s="53" t="s">
        <v>104</v>
      </c>
      <c r="G9" s="52">
        <v>1</v>
      </c>
      <c r="H9" s="52"/>
    </row>
    <row r="10" spans="1:8" s="56" customFormat="1" ht="27" x14ac:dyDescent="0.2">
      <c r="A10" s="57" t="s">
        <v>78</v>
      </c>
      <c r="B10" s="53" t="s">
        <v>105</v>
      </c>
      <c r="C10" s="52">
        <v>3</v>
      </c>
      <c r="D10" s="58" t="s">
        <v>136</v>
      </c>
      <c r="E10" s="55"/>
      <c r="F10" s="53" t="s">
        <v>106</v>
      </c>
      <c r="G10" s="52">
        <v>3</v>
      </c>
      <c r="H10" s="52"/>
    </row>
    <row r="11" spans="1:8" s="56" customFormat="1" ht="27" x14ac:dyDescent="0.2">
      <c r="A11" s="52" t="s">
        <v>81</v>
      </c>
      <c r="B11" s="53" t="s">
        <v>141</v>
      </c>
      <c r="C11" s="52">
        <v>1</v>
      </c>
      <c r="D11" s="58" t="s">
        <v>129</v>
      </c>
      <c r="E11" s="59"/>
      <c r="F11" s="53" t="s">
        <v>107</v>
      </c>
      <c r="G11" s="52">
        <v>1</v>
      </c>
      <c r="H11" s="57"/>
    </row>
    <row r="12" spans="1:8" s="56" customFormat="1" ht="27" x14ac:dyDescent="0.2">
      <c r="A12" s="52"/>
      <c r="B12" s="53" t="s">
        <v>108</v>
      </c>
      <c r="C12" s="52">
        <v>4</v>
      </c>
      <c r="D12" s="58"/>
      <c r="E12" s="59" t="s">
        <v>130</v>
      </c>
      <c r="F12" s="53" t="s">
        <v>109</v>
      </c>
      <c r="G12" s="52">
        <v>3</v>
      </c>
      <c r="H12" s="57" t="s">
        <v>136</v>
      </c>
    </row>
    <row r="13" spans="1:8" s="56" customFormat="1" ht="14.25" x14ac:dyDescent="0.2">
      <c r="A13" s="52"/>
      <c r="B13" s="60" t="s">
        <v>140</v>
      </c>
      <c r="C13" s="52">
        <v>3</v>
      </c>
      <c r="D13" s="54"/>
      <c r="E13" s="61" t="s">
        <v>131</v>
      </c>
      <c r="F13" s="52" t="s">
        <v>110</v>
      </c>
      <c r="G13" s="52">
        <v>4</v>
      </c>
      <c r="H13" s="52" t="s">
        <v>132</v>
      </c>
    </row>
    <row r="14" spans="1:8" s="2" customFormat="1" ht="15.75" customHeight="1" thickBot="1" x14ac:dyDescent="0.35">
      <c r="A14" s="86" t="s">
        <v>8</v>
      </c>
      <c r="B14" s="86"/>
      <c r="C14" s="6">
        <f>SUM(C8:C13)</f>
        <v>17</v>
      </c>
      <c r="D14" s="9"/>
      <c r="E14" s="86" t="s">
        <v>8</v>
      </c>
      <c r="F14" s="86"/>
      <c r="G14" s="6">
        <f>SUM(G8:G13)</f>
        <v>15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3" t="s">
        <v>20</v>
      </c>
      <c r="B16" s="84"/>
      <c r="C16" s="84"/>
      <c r="D16" s="84"/>
      <c r="E16" s="84"/>
      <c r="F16" s="84"/>
      <c r="G16" s="84"/>
      <c r="H16" s="85"/>
    </row>
    <row r="17" spans="1:8" ht="17.25" thickBot="1" x14ac:dyDescent="0.35">
      <c r="A17" s="78" t="s">
        <v>10</v>
      </c>
      <c r="B17" s="79"/>
      <c r="C17" s="79"/>
      <c r="D17" s="79"/>
      <c r="E17" s="79" t="s">
        <v>11</v>
      </c>
      <c r="F17" s="79"/>
      <c r="G17" s="79"/>
      <c r="H17" s="80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51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65" customFormat="1" ht="13.5" x14ac:dyDescent="0.2">
      <c r="A19" s="57"/>
      <c r="B19" s="53" t="s">
        <v>111</v>
      </c>
      <c r="C19" s="52">
        <v>3</v>
      </c>
      <c r="D19" s="66"/>
      <c r="E19" s="55"/>
      <c r="F19" s="53" t="s">
        <v>112</v>
      </c>
      <c r="G19" s="52">
        <v>3</v>
      </c>
      <c r="H19" s="52"/>
    </row>
    <row r="20" spans="1:8" s="65" customFormat="1" ht="13.5" x14ac:dyDescent="0.2">
      <c r="A20" s="62" t="s">
        <v>134</v>
      </c>
      <c r="B20" s="53" t="s">
        <v>113</v>
      </c>
      <c r="C20" s="62">
        <v>3</v>
      </c>
      <c r="D20" s="63" t="s">
        <v>135</v>
      </c>
      <c r="E20" s="64"/>
      <c r="F20" s="53" t="s">
        <v>114</v>
      </c>
      <c r="G20" s="62">
        <v>1</v>
      </c>
      <c r="H20" s="62"/>
    </row>
    <row r="21" spans="1:8" s="65" customFormat="1" ht="13.5" x14ac:dyDescent="0.2">
      <c r="A21" s="67"/>
      <c r="B21" s="53" t="s">
        <v>142</v>
      </c>
      <c r="C21" s="68">
        <v>3</v>
      </c>
      <c r="D21" s="69"/>
      <c r="E21" s="59"/>
      <c r="F21" s="70" t="s">
        <v>115</v>
      </c>
      <c r="G21" s="68">
        <v>3</v>
      </c>
      <c r="H21" s="71"/>
    </row>
    <row r="22" spans="1:8" s="65" customFormat="1" ht="28.5" x14ac:dyDescent="0.25">
      <c r="A22" s="67"/>
      <c r="B22" s="60" t="s">
        <v>143</v>
      </c>
      <c r="C22" s="68">
        <v>3</v>
      </c>
      <c r="D22" s="69"/>
      <c r="E22" s="72" t="s">
        <v>137</v>
      </c>
      <c r="F22" s="70" t="s">
        <v>116</v>
      </c>
      <c r="G22" s="68">
        <v>3</v>
      </c>
      <c r="H22" s="73" t="s">
        <v>138</v>
      </c>
    </row>
    <row r="23" spans="1:8" s="65" customFormat="1" ht="27.75" x14ac:dyDescent="0.2">
      <c r="A23" s="62"/>
      <c r="B23" s="60" t="s">
        <v>144</v>
      </c>
      <c r="C23" s="62">
        <v>4</v>
      </c>
      <c r="D23" s="54"/>
      <c r="E23" s="64"/>
      <c r="F23" s="60" t="s">
        <v>145</v>
      </c>
      <c r="G23" s="62">
        <v>3</v>
      </c>
      <c r="H23" s="62"/>
    </row>
    <row r="24" spans="1:8" s="65" customFormat="1" ht="27.75" x14ac:dyDescent="0.2">
      <c r="A24" s="52"/>
      <c r="B24" s="53"/>
      <c r="C24" s="52"/>
      <c r="D24" s="54"/>
      <c r="E24" s="61"/>
      <c r="F24" s="60" t="s">
        <v>146</v>
      </c>
      <c r="G24" s="52">
        <v>3</v>
      </c>
      <c r="H24" s="52"/>
    </row>
    <row r="25" spans="1:8" s="2" customFormat="1" ht="17.25" thickBot="1" x14ac:dyDescent="0.35">
      <c r="A25" s="81" t="s">
        <v>8</v>
      </c>
      <c r="B25" s="81"/>
      <c r="C25" s="7">
        <f>SUM(C19:C24)</f>
        <v>16</v>
      </c>
      <c r="D25" s="10"/>
      <c r="E25" s="81" t="s">
        <v>8</v>
      </c>
      <c r="F25" s="81"/>
      <c r="G25" s="7">
        <f>SUM(G19:G24)</f>
        <v>16</v>
      </c>
      <c r="H25" s="7"/>
    </row>
    <row r="26" spans="1:8" s="2" customFormat="1" ht="17.25" thickBot="1" x14ac:dyDescent="0.35"/>
    <row r="27" spans="1:8" s="5" customFormat="1" ht="18" thickTop="1" x14ac:dyDescent="0.3">
      <c r="A27" s="83" t="s">
        <v>3</v>
      </c>
      <c r="B27" s="84"/>
      <c r="C27" s="84"/>
      <c r="D27" s="84"/>
      <c r="E27" s="84"/>
      <c r="F27" s="84"/>
      <c r="G27" s="84"/>
      <c r="H27" s="85"/>
    </row>
    <row r="28" spans="1:8" ht="17.25" thickBot="1" x14ac:dyDescent="0.35">
      <c r="A28" s="78" t="s">
        <v>12</v>
      </c>
      <c r="B28" s="79"/>
      <c r="C28" s="79"/>
      <c r="D28" s="79"/>
      <c r="E28" s="79" t="s">
        <v>13</v>
      </c>
      <c r="F28" s="79"/>
      <c r="G28" s="79"/>
      <c r="H28" s="80"/>
    </row>
    <row r="29" spans="1:8" s="21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65" customFormat="1" ht="13.5" x14ac:dyDescent="0.2">
      <c r="A30" s="62"/>
      <c r="B30" s="53" t="s">
        <v>117</v>
      </c>
      <c r="C30" s="62">
        <v>3</v>
      </c>
      <c r="D30" s="63"/>
      <c r="E30" s="64"/>
      <c r="F30" s="53" t="s">
        <v>118</v>
      </c>
      <c r="G30" s="62">
        <v>3</v>
      </c>
      <c r="H30" s="62"/>
    </row>
    <row r="31" spans="1:8" s="65" customFormat="1" ht="13.5" x14ac:dyDescent="0.2">
      <c r="A31" s="62"/>
      <c r="B31" s="53" t="s">
        <v>119</v>
      </c>
      <c r="C31" s="62">
        <v>3</v>
      </c>
      <c r="D31" s="63"/>
      <c r="E31" s="64"/>
      <c r="F31" s="53" t="s">
        <v>120</v>
      </c>
      <c r="G31" s="62">
        <v>3</v>
      </c>
      <c r="H31" s="62"/>
    </row>
    <row r="32" spans="1:8" s="65" customFormat="1" ht="13.5" x14ac:dyDescent="0.2">
      <c r="A32" s="62"/>
      <c r="B32" s="53" t="s">
        <v>121</v>
      </c>
      <c r="C32" s="62">
        <v>1</v>
      </c>
      <c r="D32" s="63"/>
      <c r="E32" s="64"/>
      <c r="F32" s="53" t="s">
        <v>122</v>
      </c>
      <c r="G32" s="62">
        <v>3</v>
      </c>
      <c r="H32" s="62"/>
    </row>
    <row r="33" spans="1:8" s="65" customFormat="1" ht="13.5" x14ac:dyDescent="0.2">
      <c r="A33" s="62" t="s">
        <v>89</v>
      </c>
      <c r="B33" s="53" t="s">
        <v>123</v>
      </c>
      <c r="C33" s="62">
        <v>3</v>
      </c>
      <c r="D33" s="63" t="s">
        <v>133</v>
      </c>
      <c r="E33" s="64"/>
      <c r="F33" s="53" t="s">
        <v>124</v>
      </c>
      <c r="G33" s="62">
        <v>3</v>
      </c>
      <c r="H33" s="62"/>
    </row>
    <row r="34" spans="1:8" s="65" customFormat="1" ht="14.25" x14ac:dyDescent="0.2">
      <c r="A34" s="62"/>
      <c r="B34" s="53" t="s">
        <v>147</v>
      </c>
      <c r="C34" s="62">
        <v>3</v>
      </c>
      <c r="D34" s="63"/>
      <c r="E34" s="64"/>
      <c r="F34" s="53" t="s">
        <v>147</v>
      </c>
      <c r="G34" s="62">
        <v>3</v>
      </c>
      <c r="H34" s="62"/>
    </row>
    <row r="35" spans="1:8" ht="17.25" thickBot="1" x14ac:dyDescent="0.35">
      <c r="A35" s="81" t="s">
        <v>8</v>
      </c>
      <c r="B35" s="81"/>
      <c r="C35" s="7">
        <f>SUM(C30:C34)</f>
        <v>13</v>
      </c>
      <c r="D35" s="11"/>
      <c r="E35" s="81" t="s">
        <v>8</v>
      </c>
      <c r="F35" s="81"/>
      <c r="G35" s="7">
        <f>SUM(G30:G34)</f>
        <v>15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3" t="s">
        <v>4</v>
      </c>
      <c r="B37" s="84"/>
      <c r="C37" s="84"/>
      <c r="D37" s="84"/>
      <c r="E37" s="84"/>
      <c r="F37" s="84"/>
      <c r="G37" s="84"/>
      <c r="H37" s="85"/>
    </row>
    <row r="38" spans="1:8" ht="17.25" thickBot="1" x14ac:dyDescent="0.35">
      <c r="A38" s="78" t="s">
        <v>14</v>
      </c>
      <c r="B38" s="79"/>
      <c r="C38" s="79"/>
      <c r="D38" s="79"/>
      <c r="E38" s="79" t="s">
        <v>15</v>
      </c>
      <c r="F38" s="79"/>
      <c r="G38" s="79"/>
      <c r="H38" s="80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65" customFormat="1" ht="13.5" x14ac:dyDescent="0.2">
      <c r="A40" s="62"/>
      <c r="B40" s="53" t="s">
        <v>125</v>
      </c>
      <c r="C40" s="62">
        <v>3</v>
      </c>
      <c r="D40" s="63"/>
      <c r="E40" s="64"/>
      <c r="F40" s="53" t="s">
        <v>126</v>
      </c>
      <c r="G40" s="62">
        <v>3</v>
      </c>
      <c r="H40" s="62"/>
    </row>
    <row r="41" spans="1:8" s="65" customFormat="1" ht="14.25" x14ac:dyDescent="0.2">
      <c r="A41" s="62"/>
      <c r="B41" s="53" t="s">
        <v>127</v>
      </c>
      <c r="C41" s="62">
        <v>1</v>
      </c>
      <c r="D41" s="63"/>
      <c r="E41" s="64"/>
      <c r="F41" s="53" t="s">
        <v>148</v>
      </c>
      <c r="G41" s="62">
        <v>3</v>
      </c>
      <c r="H41" s="62"/>
    </row>
    <row r="42" spans="1:8" s="65" customFormat="1" ht="14.25" x14ac:dyDescent="0.2">
      <c r="A42" s="62"/>
      <c r="B42" s="53" t="s">
        <v>128</v>
      </c>
      <c r="C42" s="62">
        <v>3</v>
      </c>
      <c r="D42" s="63"/>
      <c r="E42" s="64"/>
      <c r="F42" s="53" t="s">
        <v>147</v>
      </c>
      <c r="G42" s="62">
        <v>3</v>
      </c>
      <c r="H42" s="62"/>
    </row>
    <row r="43" spans="1:8" s="65" customFormat="1" ht="14.25" x14ac:dyDescent="0.2">
      <c r="A43" s="62"/>
      <c r="B43" s="53" t="s">
        <v>148</v>
      </c>
      <c r="C43" s="62">
        <v>3</v>
      </c>
      <c r="D43" s="63"/>
      <c r="E43" s="64"/>
      <c r="F43" s="53" t="s">
        <v>147</v>
      </c>
      <c r="G43" s="62">
        <v>3</v>
      </c>
      <c r="H43" s="62"/>
    </row>
    <row r="44" spans="1:8" s="65" customFormat="1" ht="14.25" x14ac:dyDescent="0.2">
      <c r="A44" s="62"/>
      <c r="B44" s="53" t="s">
        <v>149</v>
      </c>
      <c r="C44" s="62">
        <v>3</v>
      </c>
      <c r="D44" s="63"/>
      <c r="E44" s="64"/>
      <c r="F44" s="53" t="s">
        <v>149</v>
      </c>
      <c r="G44" s="62">
        <v>3</v>
      </c>
      <c r="H44" s="62"/>
    </row>
    <row r="45" spans="1:8" s="2" customFormat="1" ht="17.25" thickBot="1" x14ac:dyDescent="0.35">
      <c r="A45" s="81" t="s">
        <v>8</v>
      </c>
      <c r="B45" s="81"/>
      <c r="C45" s="7">
        <f>SUM(C40:C44)</f>
        <v>13</v>
      </c>
      <c r="D45" s="10"/>
      <c r="E45" s="81" t="s">
        <v>8</v>
      </c>
      <c r="F45" s="81"/>
      <c r="G45" s="7">
        <f>SUM(G40:G44)</f>
        <v>15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2" t="s">
        <v>18</v>
      </c>
      <c r="B47" s="82"/>
      <c r="C47" s="18">
        <f>SUM(C14+G14+C25+G25+C35+G35+C45+G45)</f>
        <v>120</v>
      </c>
    </row>
    <row r="48" spans="1:8" s="19" customFormat="1" ht="17.25" x14ac:dyDescent="0.3">
      <c r="A48" s="34"/>
      <c r="B48" s="34"/>
      <c r="C48" s="34"/>
    </row>
    <row r="49" spans="1:11" s="74" customFormat="1" ht="95.25" customHeight="1" x14ac:dyDescent="0.2">
      <c r="A49" s="90" t="s">
        <v>139</v>
      </c>
      <c r="B49" s="91"/>
      <c r="C49" s="91"/>
      <c r="D49" s="91"/>
      <c r="E49" s="91"/>
      <c r="F49" s="91"/>
      <c r="G49" s="91"/>
      <c r="H49" s="91"/>
    </row>
    <row r="50" spans="1:11" s="19" customFormat="1" ht="17.25" x14ac:dyDescent="0.3">
      <c r="A50" s="91" t="s">
        <v>150</v>
      </c>
      <c r="B50" s="91"/>
      <c r="C50" s="91"/>
      <c r="D50" s="91"/>
      <c r="E50" s="91"/>
      <c r="F50" s="91"/>
      <c r="G50" s="91"/>
      <c r="H50" s="91"/>
      <c r="I50" s="50"/>
      <c r="J50" s="50"/>
      <c r="K50" s="50"/>
    </row>
    <row r="51" spans="1:11" s="19" customFormat="1" ht="17.25" x14ac:dyDescent="0.3">
      <c r="A51" s="36"/>
      <c r="B51" s="48"/>
      <c r="C51" s="49"/>
      <c r="D51" s="50"/>
      <c r="E51" s="50"/>
      <c r="F51" s="50"/>
      <c r="G51" s="50"/>
      <c r="H51" s="50"/>
      <c r="I51" s="50"/>
      <c r="J51" s="50"/>
      <c r="K51" s="50"/>
    </row>
    <row r="52" spans="1:11" x14ac:dyDescent="0.3">
      <c r="A52" s="26" t="s">
        <v>17</v>
      </c>
    </row>
    <row r="53" spans="1:11" s="75" customFormat="1" x14ac:dyDescent="0.3">
      <c r="A53" s="75" t="s">
        <v>77</v>
      </c>
    </row>
    <row r="54" spans="1:11" ht="9.75" customHeight="1" x14ac:dyDescent="0.3"/>
    <row r="55" spans="1:11" x14ac:dyDescent="0.3">
      <c r="A55" s="1" t="s">
        <v>102</v>
      </c>
      <c r="B55" s="1" t="s">
        <v>118</v>
      </c>
    </row>
    <row r="56" spans="1:11" x14ac:dyDescent="0.3">
      <c r="A56" s="1" t="s">
        <v>101</v>
      </c>
      <c r="B56" s="1" t="s">
        <v>120</v>
      </c>
    </row>
    <row r="57" spans="1:11" x14ac:dyDescent="0.3">
      <c r="A57" s="1" t="s">
        <v>104</v>
      </c>
      <c r="B57" s="1" t="s">
        <v>122</v>
      </c>
    </row>
    <row r="58" spans="1:11" x14ac:dyDescent="0.3">
      <c r="A58" s="1" t="s">
        <v>103</v>
      </c>
      <c r="B58" s="1" t="s">
        <v>117</v>
      </c>
    </row>
    <row r="59" spans="1:11" x14ac:dyDescent="0.3">
      <c r="A59" s="1" t="s">
        <v>106</v>
      </c>
      <c r="B59" s="1" t="s">
        <v>119</v>
      </c>
    </row>
    <row r="60" spans="1:11" x14ac:dyDescent="0.3">
      <c r="A60" s="1" t="s">
        <v>107</v>
      </c>
      <c r="B60" s="1" t="s">
        <v>121</v>
      </c>
    </row>
    <row r="61" spans="1:11" x14ac:dyDescent="0.3">
      <c r="A61" s="1" t="s">
        <v>112</v>
      </c>
      <c r="B61" s="1" t="s">
        <v>124</v>
      </c>
    </row>
    <row r="62" spans="1:11" x14ac:dyDescent="0.3">
      <c r="A62" s="1" t="s">
        <v>111</v>
      </c>
      <c r="B62" s="1" t="s">
        <v>125</v>
      </c>
    </row>
    <row r="63" spans="1:11" x14ac:dyDescent="0.3">
      <c r="A63" s="1" t="s">
        <v>114</v>
      </c>
      <c r="B63" s="1" t="s">
        <v>127</v>
      </c>
    </row>
    <row r="64" spans="1:11" x14ac:dyDescent="0.3">
      <c r="A64" s="1" t="s">
        <v>113</v>
      </c>
      <c r="B64" s="1" t="s">
        <v>128</v>
      </c>
    </row>
    <row r="65" spans="1:8" x14ac:dyDescent="0.3">
      <c r="A65" s="1" t="s">
        <v>115</v>
      </c>
      <c r="B65" s="1" t="s">
        <v>126</v>
      </c>
    </row>
    <row r="67" spans="1:8" ht="36" customHeight="1" x14ac:dyDescent="0.3">
      <c r="A67" s="76" t="s">
        <v>153</v>
      </c>
      <c r="B67" s="76"/>
      <c r="C67" s="76"/>
      <c r="D67" s="76"/>
      <c r="E67" s="76"/>
      <c r="F67" s="76"/>
      <c r="G67" s="76"/>
      <c r="H67" s="76"/>
    </row>
  </sheetData>
  <mergeCells count="27">
    <mergeCell ref="A49:H49"/>
    <mergeCell ref="A50:H50"/>
    <mergeCell ref="A28:D28"/>
    <mergeCell ref="E28:H28"/>
    <mergeCell ref="A35:B35"/>
    <mergeCell ref="E35:F35"/>
    <mergeCell ref="A1:H1"/>
    <mergeCell ref="A3:H3"/>
    <mergeCell ref="A5:H5"/>
    <mergeCell ref="A6:D6"/>
    <mergeCell ref="E6:H6"/>
    <mergeCell ref="A67:H67"/>
    <mergeCell ref="A4:H4"/>
    <mergeCell ref="A38:D38"/>
    <mergeCell ref="E38:H38"/>
    <mergeCell ref="A45:B45"/>
    <mergeCell ref="E45:F45"/>
    <mergeCell ref="A47:B47"/>
    <mergeCell ref="A37:H37"/>
    <mergeCell ref="A14:B14"/>
    <mergeCell ref="E14:F14"/>
    <mergeCell ref="A16:H16"/>
    <mergeCell ref="A17:D17"/>
    <mergeCell ref="E17:H17"/>
    <mergeCell ref="A25:B25"/>
    <mergeCell ref="E25:F25"/>
    <mergeCell ref="A27:H27"/>
  </mergeCells>
  <pageMargins left="0.7" right="0.7" top="0.5" bottom="0.5" header="0.3" footer="0"/>
  <pageSetup orientation="landscape" r:id="rId1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7" t="s">
        <v>22</v>
      </c>
      <c r="B1" s="88"/>
      <c r="C1" s="88"/>
      <c r="D1" s="88"/>
      <c r="E1" s="88"/>
      <c r="F1" s="88"/>
      <c r="G1" s="88"/>
      <c r="H1" s="88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9" t="s">
        <v>16</v>
      </c>
      <c r="B3" s="89"/>
      <c r="C3" s="89"/>
      <c r="D3" s="89"/>
      <c r="E3" s="89"/>
      <c r="F3" s="89"/>
      <c r="G3" s="89"/>
      <c r="H3" s="89"/>
    </row>
    <row r="4" spans="1:8" ht="17.25" thickBot="1" x14ac:dyDescent="0.35">
      <c r="A4" s="77" t="s">
        <v>21</v>
      </c>
      <c r="B4" s="77"/>
      <c r="C4" s="77"/>
      <c r="D4" s="77"/>
      <c r="E4" s="77"/>
      <c r="F4" s="77"/>
      <c r="G4" s="77"/>
      <c r="H4" s="77"/>
    </row>
    <row r="5" spans="1:8" s="5" customFormat="1" ht="18" thickTop="1" x14ac:dyDescent="0.3">
      <c r="A5" s="83" t="s">
        <v>2</v>
      </c>
      <c r="B5" s="84"/>
      <c r="C5" s="84"/>
      <c r="D5" s="84"/>
      <c r="E5" s="84"/>
      <c r="F5" s="84"/>
      <c r="G5" s="84"/>
      <c r="H5" s="85"/>
    </row>
    <row r="6" spans="1:8" ht="17.25" thickBot="1" x14ac:dyDescent="0.35">
      <c r="A6" s="78" t="s">
        <v>0</v>
      </c>
      <c r="B6" s="79"/>
      <c r="C6" s="79"/>
      <c r="D6" s="79"/>
      <c r="E6" s="79" t="s">
        <v>1</v>
      </c>
      <c r="F6" s="79"/>
      <c r="G6" s="79"/>
      <c r="H6" s="80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2" t="s">
        <v>83</v>
      </c>
      <c r="F11" s="28" t="s">
        <v>32</v>
      </c>
      <c r="G11" s="24">
        <v>3</v>
      </c>
      <c r="H11" s="94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3"/>
      <c r="F12" s="28" t="s">
        <v>33</v>
      </c>
      <c r="G12" s="24">
        <v>1</v>
      </c>
      <c r="H12" s="95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6" t="s">
        <v>8</v>
      </c>
      <c r="B14" s="86"/>
      <c r="C14" s="6">
        <f>SUM(C8:C13)</f>
        <v>15</v>
      </c>
      <c r="D14" s="9"/>
      <c r="E14" s="86" t="s">
        <v>8</v>
      </c>
      <c r="F14" s="86"/>
      <c r="G14" s="6">
        <f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3" t="s">
        <v>20</v>
      </c>
      <c r="B16" s="84"/>
      <c r="C16" s="84"/>
      <c r="D16" s="84"/>
      <c r="E16" s="84"/>
      <c r="F16" s="84"/>
      <c r="G16" s="84"/>
      <c r="H16" s="85"/>
    </row>
    <row r="17" spans="1:8" ht="17.25" thickBot="1" x14ac:dyDescent="0.35">
      <c r="A17" s="78" t="s">
        <v>10</v>
      </c>
      <c r="B17" s="79"/>
      <c r="C17" s="79"/>
      <c r="D17" s="79"/>
      <c r="E17" s="79" t="s">
        <v>11</v>
      </c>
      <c r="F17" s="79"/>
      <c r="G17" s="79"/>
      <c r="H17" s="80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81" t="s">
        <v>8</v>
      </c>
      <c r="B24" s="81"/>
      <c r="C24" s="7">
        <f>SUM(C19:C23)</f>
        <v>14</v>
      </c>
      <c r="D24" s="10"/>
      <c r="E24" s="81" t="s">
        <v>8</v>
      </c>
      <c r="F24" s="81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3" t="s">
        <v>3</v>
      </c>
      <c r="B26" s="84"/>
      <c r="C26" s="84"/>
      <c r="D26" s="84"/>
      <c r="E26" s="84"/>
      <c r="F26" s="84"/>
      <c r="G26" s="84"/>
      <c r="H26" s="85"/>
    </row>
    <row r="27" spans="1:8" ht="17.25" thickBot="1" x14ac:dyDescent="0.35">
      <c r="A27" s="78" t="s">
        <v>12</v>
      </c>
      <c r="B27" s="79"/>
      <c r="C27" s="79"/>
      <c r="D27" s="79"/>
      <c r="E27" s="79" t="s">
        <v>13</v>
      </c>
      <c r="F27" s="79"/>
      <c r="G27" s="79"/>
      <c r="H27" s="80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81" t="s">
        <v>8</v>
      </c>
      <c r="B35" s="81"/>
      <c r="C35" s="7">
        <f>SUM(C29:C34)</f>
        <v>16</v>
      </c>
      <c r="D35" s="11"/>
      <c r="E35" s="81" t="s">
        <v>8</v>
      </c>
      <c r="F35" s="81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3" t="s">
        <v>4</v>
      </c>
      <c r="B37" s="84"/>
      <c r="C37" s="84"/>
      <c r="D37" s="84"/>
      <c r="E37" s="84"/>
      <c r="F37" s="84"/>
      <c r="G37" s="84"/>
      <c r="H37" s="85"/>
    </row>
    <row r="38" spans="1:8" ht="17.25" thickBot="1" x14ac:dyDescent="0.35">
      <c r="A38" s="78" t="s">
        <v>14</v>
      </c>
      <c r="B38" s="79"/>
      <c r="C38" s="79"/>
      <c r="D38" s="79"/>
      <c r="E38" s="79" t="s">
        <v>15</v>
      </c>
      <c r="F38" s="79"/>
      <c r="G38" s="79"/>
      <c r="H38" s="80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81" t="s">
        <v>8</v>
      </c>
      <c r="B45" s="81"/>
      <c r="C45" s="7">
        <f>SUM(C40:C44)</f>
        <v>15</v>
      </c>
      <c r="D45" s="10"/>
      <c r="E45" s="81" t="s">
        <v>8</v>
      </c>
      <c r="F45" s="81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2" t="s">
        <v>18</v>
      </c>
      <c r="B47" s="82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6" t="s">
        <v>19</v>
      </c>
      <c r="B64" s="76"/>
      <c r="C64" s="76"/>
      <c r="D64" s="76"/>
      <c r="E64" s="76"/>
      <c r="F64" s="76"/>
      <c r="G64" s="76"/>
      <c r="H64" s="76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2017-09-12T20:49:48Z</cp:lastPrinted>
  <dcterms:created xsi:type="dcterms:W3CDTF">2014-11-13T16:50:47Z</dcterms:created>
  <dcterms:modified xsi:type="dcterms:W3CDTF">2020-07-24T19:50:23Z</dcterms:modified>
</cp:coreProperties>
</file>